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xr:revisionPtr revIDLastSave="0" documentId="8_{4300846A-C927-43D7-BF1D-33D30E7BC813}" xr6:coauthVersionLast="47" xr6:coauthVersionMax="47" xr10:uidLastSave="{00000000-0000-0000-0000-000000000000}"/>
  <bookViews>
    <workbookView xWindow="0" yWindow="0" windowWidth="0" windowHeight="0" activeTab="2" xr2:uid="{00000000-000D-0000-FFFF-FFFF00000000}"/>
  </bookViews>
  <sheets>
    <sheet name="Tasks" sheetId="1" r:id="rId1"/>
    <sheet name="Dropdowns" sheetId="2" r:id="rId2"/>
    <sheet name="More Info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" i="1" l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N1000" i="1"/>
  <c r="N999" i="1"/>
  <c r="N998" i="1"/>
  <c r="N997" i="1"/>
  <c r="N996" i="1"/>
  <c r="N995" i="1"/>
  <c r="N994" i="1"/>
  <c r="N993" i="1"/>
  <c r="N992" i="1"/>
  <c r="N991" i="1"/>
  <c r="N990" i="1"/>
  <c r="N989" i="1"/>
  <c r="N988" i="1"/>
  <c r="N987" i="1"/>
  <c r="N986" i="1"/>
  <c r="N985" i="1"/>
  <c r="N984" i="1"/>
  <c r="N983" i="1"/>
  <c r="N982" i="1"/>
  <c r="N981" i="1"/>
  <c r="N980" i="1"/>
  <c r="N979" i="1"/>
  <c r="N978" i="1"/>
  <c r="N977" i="1"/>
  <c r="N976" i="1"/>
  <c r="N975" i="1"/>
  <c r="N974" i="1"/>
  <c r="N973" i="1"/>
  <c r="N972" i="1"/>
  <c r="N971" i="1"/>
  <c r="N970" i="1"/>
  <c r="N969" i="1"/>
  <c r="N968" i="1"/>
  <c r="N967" i="1"/>
  <c r="N966" i="1"/>
  <c r="N965" i="1"/>
  <c r="N964" i="1"/>
  <c r="N963" i="1"/>
  <c r="N962" i="1"/>
  <c r="N961" i="1"/>
  <c r="N960" i="1"/>
  <c r="N959" i="1"/>
  <c r="N958" i="1"/>
  <c r="N957" i="1"/>
  <c r="N956" i="1"/>
  <c r="N955" i="1"/>
  <c r="N954" i="1"/>
  <c r="N953" i="1"/>
  <c r="N952" i="1"/>
  <c r="N951" i="1"/>
  <c r="N950" i="1"/>
  <c r="N949" i="1"/>
  <c r="N948" i="1"/>
  <c r="N947" i="1"/>
  <c r="N946" i="1"/>
  <c r="N945" i="1"/>
  <c r="N944" i="1"/>
  <c r="N943" i="1"/>
  <c r="N942" i="1"/>
  <c r="N941" i="1"/>
  <c r="N940" i="1"/>
  <c r="N939" i="1"/>
  <c r="N938" i="1"/>
  <c r="N937" i="1"/>
  <c r="N936" i="1"/>
  <c r="N935" i="1"/>
  <c r="N934" i="1"/>
  <c r="N933" i="1"/>
  <c r="N932" i="1"/>
  <c r="N931" i="1"/>
  <c r="N930" i="1"/>
  <c r="N929" i="1"/>
  <c r="N928" i="1"/>
  <c r="N927" i="1"/>
  <c r="N926" i="1"/>
  <c r="N925" i="1"/>
  <c r="N924" i="1"/>
  <c r="N923" i="1"/>
  <c r="N922" i="1"/>
  <c r="N921" i="1"/>
  <c r="N920" i="1"/>
  <c r="N919" i="1"/>
  <c r="N918" i="1"/>
  <c r="N917" i="1"/>
  <c r="N916" i="1"/>
  <c r="N915" i="1"/>
  <c r="N914" i="1"/>
  <c r="N913" i="1"/>
  <c r="N912" i="1"/>
  <c r="N911" i="1"/>
  <c r="N910" i="1"/>
  <c r="N909" i="1"/>
  <c r="N908" i="1"/>
  <c r="N907" i="1"/>
  <c r="N906" i="1"/>
  <c r="N905" i="1"/>
  <c r="N904" i="1"/>
  <c r="N903" i="1"/>
  <c r="N902" i="1"/>
  <c r="N901" i="1"/>
  <c r="N900" i="1"/>
  <c r="N899" i="1"/>
  <c r="N898" i="1"/>
  <c r="N897" i="1"/>
  <c r="N896" i="1"/>
  <c r="N895" i="1"/>
  <c r="N894" i="1"/>
  <c r="N893" i="1"/>
  <c r="N892" i="1"/>
  <c r="N891" i="1"/>
  <c r="N890" i="1"/>
  <c r="N889" i="1"/>
  <c r="N888" i="1"/>
  <c r="N887" i="1"/>
  <c r="N886" i="1"/>
  <c r="N885" i="1"/>
  <c r="N884" i="1"/>
  <c r="N883" i="1"/>
  <c r="N882" i="1"/>
  <c r="N881" i="1"/>
  <c r="N880" i="1"/>
  <c r="N879" i="1"/>
  <c r="N878" i="1"/>
  <c r="N877" i="1"/>
  <c r="N876" i="1"/>
  <c r="N875" i="1"/>
  <c r="N874" i="1"/>
  <c r="N873" i="1"/>
  <c r="N872" i="1"/>
  <c r="N871" i="1"/>
  <c r="N870" i="1"/>
  <c r="N869" i="1"/>
  <c r="N868" i="1"/>
  <c r="N867" i="1"/>
  <c r="N866" i="1"/>
  <c r="N865" i="1"/>
  <c r="N864" i="1"/>
  <c r="N863" i="1"/>
  <c r="N862" i="1"/>
  <c r="N861" i="1"/>
  <c r="N860" i="1"/>
  <c r="N859" i="1"/>
  <c r="N858" i="1"/>
  <c r="N857" i="1"/>
  <c r="N856" i="1"/>
  <c r="N855" i="1"/>
  <c r="N854" i="1"/>
  <c r="N853" i="1"/>
  <c r="N852" i="1"/>
  <c r="N851" i="1"/>
  <c r="N850" i="1"/>
  <c r="N849" i="1"/>
  <c r="N848" i="1"/>
  <c r="N847" i="1"/>
  <c r="N846" i="1"/>
  <c r="N845" i="1"/>
  <c r="N844" i="1"/>
  <c r="N843" i="1"/>
  <c r="N842" i="1"/>
  <c r="N841" i="1"/>
  <c r="N840" i="1"/>
  <c r="N839" i="1"/>
  <c r="N838" i="1"/>
  <c r="N837" i="1"/>
  <c r="N836" i="1"/>
  <c r="N835" i="1"/>
  <c r="N834" i="1"/>
  <c r="N833" i="1"/>
  <c r="N832" i="1"/>
  <c r="N831" i="1"/>
  <c r="N830" i="1"/>
  <c r="N829" i="1"/>
  <c r="N828" i="1"/>
  <c r="N827" i="1"/>
  <c r="N826" i="1"/>
  <c r="N825" i="1"/>
  <c r="N824" i="1"/>
  <c r="N823" i="1"/>
  <c r="N822" i="1"/>
  <c r="N821" i="1"/>
  <c r="N820" i="1"/>
  <c r="N819" i="1"/>
  <c r="N818" i="1"/>
  <c r="N817" i="1"/>
  <c r="N816" i="1"/>
  <c r="N815" i="1"/>
  <c r="N814" i="1"/>
  <c r="N813" i="1"/>
  <c r="N812" i="1"/>
  <c r="N811" i="1"/>
  <c r="N810" i="1"/>
  <c r="N809" i="1"/>
  <c r="N808" i="1"/>
  <c r="N807" i="1"/>
  <c r="N806" i="1"/>
  <c r="N805" i="1"/>
  <c r="N804" i="1"/>
  <c r="N803" i="1"/>
  <c r="N802" i="1"/>
  <c r="N801" i="1"/>
  <c r="N800" i="1"/>
  <c r="N799" i="1"/>
  <c r="N798" i="1"/>
  <c r="N797" i="1"/>
  <c r="N796" i="1"/>
  <c r="N795" i="1"/>
  <c r="N794" i="1"/>
  <c r="N793" i="1"/>
  <c r="N792" i="1"/>
  <c r="N791" i="1"/>
  <c r="N790" i="1"/>
  <c r="N789" i="1"/>
  <c r="N788" i="1"/>
  <c r="N787" i="1"/>
  <c r="N786" i="1"/>
  <c r="N785" i="1"/>
  <c r="N784" i="1"/>
  <c r="N783" i="1"/>
  <c r="N782" i="1"/>
  <c r="N781" i="1"/>
  <c r="N780" i="1"/>
  <c r="N779" i="1"/>
  <c r="N778" i="1"/>
  <c r="N777" i="1"/>
  <c r="N776" i="1"/>
  <c r="N775" i="1"/>
  <c r="N774" i="1"/>
  <c r="N773" i="1"/>
  <c r="N772" i="1"/>
  <c r="N771" i="1"/>
  <c r="N770" i="1"/>
  <c r="N769" i="1"/>
  <c r="N768" i="1"/>
  <c r="N767" i="1"/>
  <c r="N766" i="1"/>
  <c r="N765" i="1"/>
  <c r="N764" i="1"/>
  <c r="N763" i="1"/>
  <c r="N762" i="1"/>
  <c r="N761" i="1"/>
  <c r="N760" i="1"/>
  <c r="N759" i="1"/>
  <c r="N758" i="1"/>
  <c r="N757" i="1"/>
  <c r="N756" i="1"/>
  <c r="N755" i="1"/>
  <c r="N754" i="1"/>
  <c r="N753" i="1"/>
  <c r="N752" i="1"/>
  <c r="N751" i="1"/>
  <c r="N750" i="1"/>
  <c r="N749" i="1"/>
  <c r="N748" i="1"/>
  <c r="N747" i="1"/>
  <c r="N746" i="1"/>
  <c r="N745" i="1"/>
  <c r="N744" i="1"/>
  <c r="N743" i="1"/>
  <c r="N742" i="1"/>
  <c r="N741" i="1"/>
  <c r="N740" i="1"/>
  <c r="N739" i="1"/>
  <c r="N738" i="1"/>
  <c r="N737" i="1"/>
  <c r="N736" i="1"/>
  <c r="N735" i="1"/>
  <c r="N734" i="1"/>
  <c r="N733" i="1"/>
  <c r="N732" i="1"/>
  <c r="N731" i="1"/>
  <c r="N730" i="1"/>
  <c r="N729" i="1"/>
  <c r="N728" i="1"/>
  <c r="N727" i="1"/>
  <c r="N726" i="1"/>
  <c r="N725" i="1"/>
  <c r="N724" i="1"/>
  <c r="N723" i="1"/>
  <c r="N722" i="1"/>
  <c r="N721" i="1"/>
  <c r="N720" i="1"/>
  <c r="N719" i="1"/>
  <c r="N718" i="1"/>
  <c r="N717" i="1"/>
  <c r="N716" i="1"/>
  <c r="N715" i="1"/>
  <c r="N714" i="1"/>
  <c r="N713" i="1"/>
  <c r="N712" i="1"/>
  <c r="N711" i="1"/>
  <c r="N710" i="1"/>
  <c r="N709" i="1"/>
  <c r="N708" i="1"/>
  <c r="N707" i="1"/>
  <c r="N706" i="1"/>
  <c r="N705" i="1"/>
  <c r="N704" i="1"/>
  <c r="N703" i="1"/>
  <c r="N702" i="1"/>
  <c r="N701" i="1"/>
  <c r="N700" i="1"/>
  <c r="N699" i="1"/>
  <c r="N698" i="1"/>
  <c r="N697" i="1"/>
  <c r="N696" i="1"/>
  <c r="N695" i="1"/>
  <c r="N694" i="1"/>
  <c r="N693" i="1"/>
  <c r="N692" i="1"/>
  <c r="N691" i="1"/>
  <c r="N690" i="1"/>
  <c r="N689" i="1"/>
  <c r="N688" i="1"/>
  <c r="N687" i="1"/>
  <c r="N686" i="1"/>
  <c r="N685" i="1"/>
  <c r="N684" i="1"/>
  <c r="N683" i="1"/>
  <c r="N682" i="1"/>
  <c r="N681" i="1"/>
  <c r="N680" i="1"/>
  <c r="N679" i="1"/>
  <c r="N678" i="1"/>
  <c r="N677" i="1"/>
  <c r="N676" i="1"/>
  <c r="N675" i="1"/>
  <c r="N674" i="1"/>
  <c r="N673" i="1"/>
  <c r="N672" i="1"/>
  <c r="N671" i="1"/>
  <c r="N670" i="1"/>
  <c r="N669" i="1"/>
  <c r="N668" i="1"/>
  <c r="N667" i="1"/>
  <c r="N666" i="1"/>
  <c r="N665" i="1"/>
  <c r="N664" i="1"/>
  <c r="N663" i="1"/>
  <c r="N662" i="1"/>
  <c r="N661" i="1"/>
  <c r="N660" i="1"/>
  <c r="N659" i="1"/>
  <c r="N658" i="1"/>
  <c r="N657" i="1"/>
  <c r="N656" i="1"/>
  <c r="N655" i="1"/>
  <c r="N654" i="1"/>
  <c r="N653" i="1"/>
  <c r="N652" i="1"/>
  <c r="N651" i="1"/>
  <c r="N650" i="1"/>
  <c r="N649" i="1"/>
  <c r="N648" i="1"/>
  <c r="N647" i="1"/>
  <c r="N646" i="1"/>
  <c r="N645" i="1"/>
  <c r="N644" i="1"/>
  <c r="N643" i="1"/>
  <c r="N642" i="1"/>
  <c r="N641" i="1"/>
  <c r="N640" i="1"/>
  <c r="N639" i="1"/>
  <c r="N638" i="1"/>
  <c r="N637" i="1"/>
  <c r="N636" i="1"/>
  <c r="N635" i="1"/>
  <c r="N634" i="1"/>
  <c r="N633" i="1"/>
  <c r="N632" i="1"/>
  <c r="N631" i="1"/>
  <c r="N630" i="1"/>
  <c r="N629" i="1"/>
  <c r="N628" i="1"/>
  <c r="N627" i="1"/>
  <c r="N626" i="1"/>
  <c r="N625" i="1"/>
  <c r="N624" i="1"/>
  <c r="N623" i="1"/>
  <c r="N622" i="1"/>
  <c r="N621" i="1"/>
  <c r="N620" i="1"/>
  <c r="N619" i="1"/>
  <c r="N618" i="1"/>
  <c r="N617" i="1"/>
  <c r="N616" i="1"/>
  <c r="N615" i="1"/>
  <c r="N614" i="1"/>
  <c r="N613" i="1"/>
  <c r="N612" i="1"/>
  <c r="N611" i="1"/>
  <c r="N610" i="1"/>
  <c r="N609" i="1"/>
  <c r="N608" i="1"/>
  <c r="N607" i="1"/>
  <c r="N606" i="1"/>
  <c r="N605" i="1"/>
  <c r="N604" i="1"/>
  <c r="N603" i="1"/>
  <c r="N602" i="1"/>
  <c r="N601" i="1"/>
  <c r="N600" i="1"/>
  <c r="N599" i="1"/>
  <c r="N598" i="1"/>
  <c r="N597" i="1"/>
  <c r="N596" i="1"/>
  <c r="N595" i="1"/>
  <c r="N594" i="1"/>
  <c r="N593" i="1"/>
  <c r="N592" i="1"/>
  <c r="N591" i="1"/>
  <c r="N590" i="1"/>
  <c r="N589" i="1"/>
  <c r="N588" i="1"/>
  <c r="N587" i="1"/>
  <c r="N586" i="1"/>
  <c r="N585" i="1"/>
  <c r="N584" i="1"/>
  <c r="N583" i="1"/>
  <c r="N582" i="1"/>
  <c r="N581" i="1"/>
  <c r="N580" i="1"/>
  <c r="N579" i="1"/>
  <c r="N578" i="1"/>
  <c r="N577" i="1"/>
  <c r="N576" i="1"/>
  <c r="N575" i="1"/>
  <c r="N574" i="1"/>
  <c r="N573" i="1"/>
  <c r="N572" i="1"/>
  <c r="N571" i="1"/>
  <c r="N570" i="1"/>
  <c r="N569" i="1"/>
  <c r="N568" i="1"/>
  <c r="N567" i="1"/>
  <c r="N566" i="1"/>
  <c r="N565" i="1"/>
  <c r="N564" i="1"/>
  <c r="N563" i="1"/>
  <c r="N562" i="1"/>
  <c r="N561" i="1"/>
  <c r="N560" i="1"/>
  <c r="N559" i="1"/>
  <c r="N558" i="1"/>
  <c r="N557" i="1"/>
  <c r="N556" i="1"/>
  <c r="N555" i="1"/>
  <c r="N554" i="1"/>
  <c r="N553" i="1"/>
  <c r="N552" i="1"/>
  <c r="N551" i="1"/>
  <c r="N550" i="1"/>
  <c r="N549" i="1"/>
  <c r="N548" i="1"/>
  <c r="N547" i="1"/>
  <c r="N546" i="1"/>
  <c r="N545" i="1"/>
  <c r="N544" i="1"/>
  <c r="N543" i="1"/>
  <c r="N542" i="1"/>
  <c r="N541" i="1"/>
  <c r="N540" i="1"/>
  <c r="N539" i="1"/>
  <c r="N538" i="1"/>
  <c r="N537" i="1"/>
  <c r="N536" i="1"/>
  <c r="N535" i="1"/>
  <c r="N534" i="1"/>
  <c r="N533" i="1"/>
  <c r="N532" i="1"/>
  <c r="N531" i="1"/>
  <c r="N530" i="1"/>
  <c r="N529" i="1"/>
  <c r="N528" i="1"/>
  <c r="N527" i="1"/>
  <c r="N526" i="1"/>
  <c r="N525" i="1"/>
  <c r="N524" i="1"/>
  <c r="N523" i="1"/>
  <c r="N522" i="1"/>
  <c r="N521" i="1"/>
  <c r="N520" i="1"/>
  <c r="N519" i="1"/>
  <c r="N518" i="1"/>
  <c r="N517" i="1"/>
  <c r="N516" i="1"/>
  <c r="N515" i="1"/>
  <c r="N514" i="1"/>
  <c r="N513" i="1"/>
  <c r="N512" i="1"/>
  <c r="N511" i="1"/>
  <c r="N510" i="1"/>
  <c r="N509" i="1"/>
  <c r="N508" i="1"/>
  <c r="N507" i="1"/>
  <c r="N506" i="1"/>
  <c r="N505" i="1"/>
  <c r="N504" i="1"/>
  <c r="N503" i="1"/>
  <c r="N502" i="1"/>
  <c r="N501" i="1"/>
  <c r="N500" i="1"/>
  <c r="N499" i="1"/>
  <c r="N498" i="1"/>
  <c r="N497" i="1"/>
  <c r="N496" i="1"/>
  <c r="N495" i="1"/>
  <c r="N494" i="1"/>
  <c r="N493" i="1"/>
  <c r="N492" i="1"/>
  <c r="N491" i="1"/>
  <c r="N490" i="1"/>
  <c r="N489" i="1"/>
  <c r="N488" i="1"/>
  <c r="N487" i="1"/>
  <c r="N486" i="1"/>
  <c r="N485" i="1"/>
  <c r="N484" i="1"/>
  <c r="N483" i="1"/>
  <c r="N482" i="1"/>
  <c r="N481" i="1"/>
  <c r="N480" i="1"/>
  <c r="N479" i="1"/>
  <c r="N478" i="1"/>
  <c r="N477" i="1"/>
  <c r="N476" i="1"/>
  <c r="N475" i="1"/>
  <c r="N474" i="1"/>
  <c r="N473" i="1"/>
  <c r="N472" i="1"/>
  <c r="N471" i="1"/>
  <c r="N470" i="1"/>
  <c r="N469" i="1"/>
  <c r="N468" i="1"/>
  <c r="N467" i="1"/>
  <c r="N466" i="1"/>
  <c r="N465" i="1"/>
  <c r="N464" i="1"/>
  <c r="N463" i="1"/>
  <c r="N462" i="1"/>
  <c r="N461" i="1"/>
  <c r="N460" i="1"/>
  <c r="N459" i="1"/>
  <c r="N458" i="1"/>
  <c r="N457" i="1"/>
  <c r="N456" i="1"/>
  <c r="N455" i="1"/>
  <c r="N454" i="1"/>
  <c r="N453" i="1"/>
  <c r="N452" i="1"/>
  <c r="N451" i="1"/>
  <c r="N450" i="1"/>
  <c r="N449" i="1"/>
  <c r="N448" i="1"/>
  <c r="N447" i="1"/>
  <c r="N446" i="1"/>
  <c r="N445" i="1"/>
  <c r="N444" i="1"/>
  <c r="N443" i="1"/>
  <c r="N442" i="1"/>
  <c r="N441" i="1"/>
  <c r="N440" i="1"/>
  <c r="N439" i="1"/>
  <c r="N438" i="1"/>
  <c r="N437" i="1"/>
  <c r="N436" i="1"/>
  <c r="N435" i="1"/>
  <c r="N434" i="1"/>
  <c r="N433" i="1"/>
  <c r="N432" i="1"/>
  <c r="N431" i="1"/>
  <c r="N430" i="1"/>
  <c r="N429" i="1"/>
  <c r="N428" i="1"/>
  <c r="N427" i="1"/>
  <c r="N426" i="1"/>
  <c r="N425" i="1"/>
  <c r="N424" i="1"/>
  <c r="N423" i="1"/>
  <c r="N422" i="1"/>
  <c r="N421" i="1"/>
  <c r="N420" i="1"/>
  <c r="N419" i="1"/>
  <c r="N418" i="1"/>
  <c r="N417" i="1"/>
  <c r="N416" i="1"/>
  <c r="N415" i="1"/>
  <c r="N414" i="1"/>
  <c r="N413" i="1"/>
  <c r="N412" i="1"/>
  <c r="N411" i="1"/>
  <c r="N410" i="1"/>
  <c r="N409" i="1"/>
  <c r="N408" i="1"/>
  <c r="N407" i="1"/>
  <c r="N406" i="1"/>
  <c r="N405" i="1"/>
  <c r="N404" i="1"/>
  <c r="N403" i="1"/>
  <c r="N402" i="1"/>
  <c r="N401" i="1"/>
  <c r="N400" i="1"/>
  <c r="N399" i="1"/>
  <c r="N398" i="1"/>
  <c r="N397" i="1"/>
  <c r="N396" i="1"/>
  <c r="N395" i="1"/>
  <c r="N394" i="1"/>
  <c r="N393" i="1"/>
  <c r="N392" i="1"/>
  <c r="N391" i="1"/>
  <c r="N390" i="1"/>
  <c r="N389" i="1"/>
  <c r="N388" i="1"/>
  <c r="N387" i="1"/>
  <c r="N386" i="1"/>
  <c r="N385" i="1"/>
  <c r="N384" i="1"/>
  <c r="N383" i="1"/>
  <c r="N382" i="1"/>
  <c r="N381" i="1"/>
  <c r="N380" i="1"/>
  <c r="N379" i="1"/>
  <c r="N378" i="1"/>
  <c r="N377" i="1"/>
  <c r="N376" i="1"/>
  <c r="N375" i="1"/>
  <c r="N374" i="1"/>
  <c r="N373" i="1"/>
  <c r="N372" i="1"/>
  <c r="N371" i="1"/>
  <c r="N370" i="1"/>
  <c r="N369" i="1"/>
  <c r="N368" i="1"/>
  <c r="N367" i="1"/>
  <c r="N366" i="1"/>
  <c r="N365" i="1"/>
  <c r="N364" i="1"/>
  <c r="N363" i="1"/>
  <c r="N362" i="1"/>
  <c r="N361" i="1"/>
  <c r="N360" i="1"/>
  <c r="N359" i="1"/>
  <c r="N358" i="1"/>
  <c r="N357" i="1"/>
  <c r="N356" i="1"/>
  <c r="N355" i="1"/>
  <c r="N354" i="1"/>
  <c r="N353" i="1"/>
  <c r="N352" i="1"/>
  <c r="N351" i="1"/>
  <c r="N350" i="1"/>
  <c r="N349" i="1"/>
  <c r="N348" i="1"/>
  <c r="N347" i="1"/>
  <c r="N346" i="1"/>
  <c r="N345" i="1"/>
  <c r="N344" i="1"/>
  <c r="N343" i="1"/>
  <c r="N342" i="1"/>
  <c r="N341" i="1"/>
  <c r="N340" i="1"/>
  <c r="N339" i="1"/>
  <c r="N338" i="1"/>
  <c r="N337" i="1"/>
  <c r="N336" i="1"/>
  <c r="N335" i="1"/>
  <c r="N334" i="1"/>
  <c r="N333" i="1"/>
  <c r="N332" i="1"/>
  <c r="N331" i="1"/>
  <c r="N330" i="1"/>
  <c r="N329" i="1"/>
  <c r="N328" i="1"/>
  <c r="N327" i="1"/>
  <c r="N326" i="1"/>
  <c r="N325" i="1"/>
  <c r="N324" i="1"/>
  <c r="N323" i="1"/>
  <c r="N322" i="1"/>
  <c r="N321" i="1"/>
  <c r="N320" i="1"/>
  <c r="N319" i="1"/>
  <c r="N318" i="1"/>
  <c r="N317" i="1"/>
  <c r="N316" i="1"/>
  <c r="N315" i="1"/>
  <c r="N314" i="1"/>
  <c r="N313" i="1"/>
  <c r="N312" i="1"/>
  <c r="N311" i="1"/>
  <c r="N310" i="1"/>
  <c r="N309" i="1"/>
  <c r="N308" i="1"/>
  <c r="N307" i="1"/>
  <c r="N306" i="1"/>
  <c r="N305" i="1"/>
  <c r="N304" i="1"/>
  <c r="N303" i="1"/>
  <c r="N302" i="1"/>
  <c r="N301" i="1"/>
  <c r="N300" i="1"/>
  <c r="N299" i="1"/>
  <c r="N298" i="1"/>
  <c r="N297" i="1"/>
  <c r="N296" i="1"/>
  <c r="N295" i="1"/>
  <c r="N294" i="1"/>
  <c r="N293" i="1"/>
  <c r="N292" i="1"/>
  <c r="N291" i="1"/>
  <c r="N290" i="1"/>
  <c r="N289" i="1"/>
  <c r="N288" i="1"/>
  <c r="N287" i="1"/>
  <c r="N286" i="1"/>
  <c r="N285" i="1"/>
  <c r="N284" i="1"/>
  <c r="N283" i="1"/>
  <c r="N282" i="1"/>
  <c r="N281" i="1"/>
  <c r="N280" i="1"/>
  <c r="N279" i="1"/>
  <c r="N278" i="1"/>
  <c r="N277" i="1"/>
  <c r="N276" i="1"/>
  <c r="N275" i="1"/>
  <c r="N274" i="1"/>
  <c r="N273" i="1"/>
  <c r="N272" i="1"/>
  <c r="N271" i="1"/>
  <c r="N270" i="1"/>
  <c r="N269" i="1"/>
  <c r="N268" i="1"/>
  <c r="N267" i="1"/>
  <c r="N266" i="1"/>
  <c r="N265" i="1"/>
  <c r="N264" i="1"/>
  <c r="N263" i="1"/>
  <c r="N262" i="1"/>
  <c r="N261" i="1"/>
  <c r="N260" i="1"/>
  <c r="N259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N243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H5" i="1"/>
  <c r="I5" i="1" s="1"/>
  <c r="N5" i="1" s="1"/>
  <c r="H4" i="1"/>
  <c r="H3" i="1"/>
  <c r="I3" i="1" s="1"/>
  <c r="N3" i="1" s="1"/>
  <c r="H2" i="1"/>
  <c r="I2" i="1" s="1"/>
  <c r="N2" i="1" s="1"/>
  <c r="O4" i="1" l="1"/>
  <c r="N4" i="1" s="1"/>
  <c r="I4" i="1"/>
</calcChain>
</file>

<file path=xl/sharedStrings.xml><?xml version="1.0" encoding="utf-8"?>
<sst xmlns="http://schemas.openxmlformats.org/spreadsheetml/2006/main" count="61" uniqueCount="41">
  <si>
    <t>Task ID</t>
  </si>
  <si>
    <t>Task Name</t>
  </si>
  <si>
    <t>Category</t>
  </si>
  <si>
    <t>Priority</t>
  </si>
  <si>
    <t>Team</t>
  </si>
  <si>
    <t>Assigned To</t>
  </si>
  <si>
    <t>Start Date</t>
  </si>
  <si>
    <t>Due Date</t>
  </si>
  <si>
    <t>Status</t>
  </si>
  <si>
    <t>Progress (%)</t>
  </si>
  <si>
    <t>Progress Bar</t>
  </si>
  <si>
    <t>Notes</t>
  </si>
  <si>
    <t>Days Left</t>
  </si>
  <si>
    <t>Completion Date</t>
  </si>
  <si>
    <t>Design homepage layout</t>
  </si>
  <si>
    <t>Work</t>
  </si>
  <si>
    <t>High</t>
  </si>
  <si>
    <t>Design</t>
  </si>
  <si>
    <t>Alex</t>
  </si>
  <si>
    <t>In Progress</t>
  </si>
  <si>
    <t>UI/UX updates</t>
  </si>
  <si>
    <t>Submit project report</t>
  </si>
  <si>
    <t>Medium</t>
  </si>
  <si>
    <t>Marketing</t>
  </si>
  <si>
    <t>Jordan</t>
  </si>
  <si>
    <t>Plan team meeting</t>
  </si>
  <si>
    <t>Admin</t>
  </si>
  <si>
    <t>Low</t>
  </si>
  <si>
    <t>HR</t>
  </si>
  <si>
    <t>Taylor</t>
  </si>
  <si>
    <t>Completed</t>
  </si>
  <si>
    <t>Meeting scheduled</t>
  </si>
  <si>
    <t>Design Lead Gen Form</t>
  </si>
  <si>
    <t>Pri</t>
  </si>
  <si>
    <t>Not Started</t>
  </si>
  <si>
    <t>Sales</t>
  </si>
  <si>
    <t>Stalled</t>
  </si>
  <si>
    <t>Critical</t>
  </si>
  <si>
    <t>Engineering</t>
  </si>
  <si>
    <t>For help with this spreadsheet visit:</t>
  </si>
  <si>
    <t>https://sheetrix.com/templates/excel-task-management-spreadsheet/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</si>
</sst>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>
    <font>
      <sz val="11"/>
      <color theme="1"/>
      <name val="Calibri"/>
      <scheme val="minor"/>
    </font>
    <font>
      <sz val="11"/>
      <color rgb="FFFFFFFF"/>
      <name val="Calibri"/>
    </font>
    <font>
      <b/>
      <sz val="11"/>
      <color rgb="FFFFFFFF"/>
      <name val="Calibri"/>
    </font>
    <font>
      <sz val="11"/>
      <color theme="1"/>
      <name val="Calibri"/>
    </font>
    <font>
      <b/>
      <sz val="11"/>
      <color theme="1"/>
      <name val="Calibri"/>
    </font>
    <font>
      <sz val="11"/>
      <color rgb="FFFFFFFF"/>
      <name val="Calibri"/>
      <scheme val="minor"/>
    </font>
    <font>
      <sz val="11"/>
      <color theme="1"/>
      <name val="Calibri"/>
      <scheme val="minor"/>
    </font>
    <font>
      <sz val="50"/>
      <color theme="1"/>
      <name val="Calibri"/>
    </font>
    <font>
      <u/>
      <sz val="11"/>
      <color theme="10"/>
      <name val="Calibri"/>
      <scheme val="minor"/>
    </font>
    <font>
      <u/>
      <sz val="48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0B3C6D"/>
        <bgColor rgb="FF0B3C6D"/>
      </patternFill>
    </fill>
    <fill>
      <patternFill patternType="solid">
        <fgColor rgb="FFFFFF00"/>
        <bgColor rgb="FFFFFF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 applyFont="1" applyAlignment="1"/>
    <xf numFmtId="0" fontId="1" fillId="2" borderId="0" xfId="0" applyFont="1" applyFill="1"/>
    <xf numFmtId="0" fontId="2" fillId="3" borderId="1" xfId="0" applyFont="1" applyFill="1" applyBorder="1" applyAlignment="1">
      <alignment horizontal="center" vertical="top"/>
    </xf>
    <xf numFmtId="14" fontId="2" fillId="3" borderId="1" xfId="0" applyNumberFormat="1" applyFont="1" applyFill="1" applyBorder="1" applyAlignment="1">
      <alignment horizontal="center" vertical="top"/>
    </xf>
    <xf numFmtId="14" fontId="2" fillId="3" borderId="2" xfId="0" applyNumberFormat="1" applyFont="1" applyFill="1" applyBorder="1" applyAlignment="1">
      <alignment horizontal="center" vertical="top"/>
    </xf>
    <xf numFmtId="0" fontId="1" fillId="3" borderId="0" xfId="0" applyFont="1" applyFill="1"/>
    <xf numFmtId="0" fontId="3" fillId="2" borderId="0" xfId="0" applyFont="1" applyFill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9" fontId="3" fillId="0" borderId="0" xfId="0" applyNumberFormat="1" applyFont="1" applyAlignment="1">
      <alignment horizontal="center"/>
    </xf>
    <xf numFmtId="0" fontId="5" fillId="3" borderId="0" xfId="0" applyFont="1" applyFill="1" applyAlignment="1"/>
    <xf numFmtId="0" fontId="6" fillId="2" borderId="0" xfId="0" applyFont="1" applyFill="1"/>
    <xf numFmtId="0" fontId="6" fillId="0" borderId="0" xfId="0" applyFont="1" applyAlignment="1"/>
    <xf numFmtId="0" fontId="7" fillId="4" borderId="0" xfId="0" applyFont="1" applyFill="1" applyAlignment="1"/>
    <xf numFmtId="0" fontId="9" fillId="4" borderId="0" xfId="1" applyFont="1" applyFill="1" applyAlignment="1"/>
    <xf numFmtId="0" fontId="1" fillId="3" borderId="1" xfId="0" applyFont="1" applyFill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6">
    <dxf>
      <font>
        <color rgb="FF000000"/>
      </font>
      <fill>
        <patternFill patternType="solid">
          <fgColor rgb="FFFF9900"/>
          <bgColor rgb="FFFF99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</dxfs>
  <tableStyles count="1">
    <tableStyle name="Tasks-style" pivot="0" count="2" xr9:uid="{00000000-0011-0000-FFFF-FFFF00000000}">
      <tableStyleElement type="firstRowStripe" dxfId="5"/>
      <tableStyleElement type="secondRowStripe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2:O1000" headerRowCount="0">
  <tableColumns count="15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</tableColumns>
  <tableStyleInfo name="Task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sheetrix.com/templates/excel-task-management-spreadsheet/?utm_source=excel&amp;utm_medium=spreadshe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0"/>
  <sheetViews>
    <sheetView workbookViewId="0">
      <pane ySplit="1" topLeftCell="B2" activePane="bottomLeft" state="frozen"/>
      <selection pane="bottomLeft" activeCell="Q8" sqref="Q8:R8"/>
    </sheetView>
  </sheetViews>
  <sheetFormatPr defaultColWidth="14.42578125" defaultRowHeight="15" customHeight="1"/>
  <cols>
    <col min="1" max="1" width="0.7109375" customWidth="1"/>
    <col min="2" max="2" width="8.7109375" style="7" customWidth="1"/>
    <col min="3" max="3" width="22.140625" style="8" customWidth="1"/>
    <col min="4" max="7" width="17.28515625" style="8" customWidth="1"/>
    <col min="8" max="8" width="14.7109375" style="10" customWidth="1"/>
    <col min="9" max="9" width="14.28515625" style="10" customWidth="1"/>
    <col min="10" max="10" width="19.140625" style="8" customWidth="1"/>
    <col min="11" max="11" width="14.85546875" customWidth="1"/>
    <col min="12" max="12" width="17.42578125" customWidth="1"/>
    <col min="13" max="13" width="17.42578125" style="8" customWidth="1"/>
    <col min="14" max="14" width="13.140625" customWidth="1"/>
    <col min="15" max="15" width="15.85546875" style="11" customWidth="1"/>
    <col min="16" max="28" width="8.7109375" customWidth="1"/>
  </cols>
  <sheetData>
    <row r="1" spans="1:28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6</v>
      </c>
      <c r="I1" s="3" t="s">
        <v>7</v>
      </c>
      <c r="J1" s="20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4" t="s">
        <v>13</v>
      </c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1:28">
      <c r="A2" s="6"/>
      <c r="B2" s="13">
        <v>1</v>
      </c>
      <c r="C2" s="9" t="s">
        <v>14</v>
      </c>
      <c r="D2" s="9" t="s">
        <v>15</v>
      </c>
      <c r="E2" s="9" t="s">
        <v>16</v>
      </c>
      <c r="F2" s="9" t="s">
        <v>17</v>
      </c>
      <c r="G2" s="9" t="s">
        <v>18</v>
      </c>
      <c r="H2" s="10">
        <f ca="1">TODAY()-4</f>
        <v>46046</v>
      </c>
      <c r="I2" s="10">
        <f ca="1">H2+6</f>
        <v>46052</v>
      </c>
      <c r="J2" s="9" t="s">
        <v>19</v>
      </c>
      <c r="K2" s="14">
        <v>0.6</v>
      </c>
      <c r="L2" s="9" t="str">
        <f ca="1">IFERROR(__xludf.UNSUPPORTED("iferror(
  SPARKLINE(
   K2,
   {""charttype"",""bar"";""max"",1;
    ""color1"",
      IF(K2&lt;0.5,""red"",IF(K2&lt;1,""orange"",""green""))
   }
  ),""""
 )"),"")</f>
        <v/>
      </c>
      <c r="M2" s="9" t="s">
        <v>20</v>
      </c>
      <c r="N2" s="9">
        <f ca="1">IF(C2="","",IF(O2&lt;&gt;"","Completed",I2-TODAY()))</f>
        <v>2</v>
      </c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pans="1:28">
      <c r="A3" s="6"/>
      <c r="B3" s="13">
        <v>2</v>
      </c>
      <c r="C3" s="9" t="s">
        <v>21</v>
      </c>
      <c r="D3" s="9" t="s">
        <v>15</v>
      </c>
      <c r="E3" s="9" t="s">
        <v>22</v>
      </c>
      <c r="F3" s="9" t="s">
        <v>23</v>
      </c>
      <c r="G3" s="9" t="s">
        <v>24</v>
      </c>
      <c r="H3" s="10">
        <f ca="1">TODAY()-3</f>
        <v>46047</v>
      </c>
      <c r="I3" s="10">
        <f ca="1">H3+8</f>
        <v>46055</v>
      </c>
      <c r="J3" s="9" t="s">
        <v>19</v>
      </c>
      <c r="K3" s="14">
        <v>0.4</v>
      </c>
      <c r="L3" s="9" t="str">
        <f ca="1">IFERROR(__xludf.UNSUPPORTED("iferror(
  SPARKLINE(
   K3,
   {""charttype"",""bar"";""max"",1;
    ""color1"",
      IF(K3&lt;0.5,""red"",IF(K3&lt;1,""orange"",""green""))
   }
  ),""""
 )"),"")</f>
        <v/>
      </c>
      <c r="M3" s="9"/>
      <c r="N3" s="9">
        <f ca="1">IF(C3="","",IF(O3&lt;&gt;"","Completed",I3-TODAY()))</f>
        <v>5</v>
      </c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1:28">
      <c r="A4" s="6"/>
      <c r="B4" s="13">
        <v>3</v>
      </c>
      <c r="C4" s="9" t="s">
        <v>25</v>
      </c>
      <c r="D4" s="9" t="s">
        <v>26</v>
      </c>
      <c r="E4" s="9" t="s">
        <v>27</v>
      </c>
      <c r="F4" s="9" t="s">
        <v>28</v>
      </c>
      <c r="G4" s="9" t="s">
        <v>29</v>
      </c>
      <c r="H4" s="10">
        <f t="shared" ref="H4:H5" ca="1" si="0">TODAY()-2</f>
        <v>46048</v>
      </c>
      <c r="I4" s="10">
        <f t="shared" ref="I4:I5" ca="1" si="1">H4+3</f>
        <v>46051</v>
      </c>
      <c r="J4" s="9" t="s">
        <v>30</v>
      </c>
      <c r="K4" s="14">
        <v>1</v>
      </c>
      <c r="L4" s="9" t="str">
        <f ca="1">IFERROR(__xludf.UNSUPPORTED("iferror(
  SPARKLINE(
   K4,
   {""charttype"",""bar"";""max"",1;
    ""color1"",
      IF(K4&lt;0.5,""red"",IF(K4&lt;1,""orange"",""green""))
   }
  ),""""
 )"),"")</f>
        <v/>
      </c>
      <c r="M4" s="9" t="s">
        <v>31</v>
      </c>
      <c r="N4" s="9" t="str">
        <f ca="1">IF(C4="","",IF(O4&lt;&gt;"","Completed",I4-TODAY()))</f>
        <v>Completed</v>
      </c>
      <c r="O4" s="11">
        <f ca="1">H4+2</f>
        <v>46050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</row>
    <row r="5" spans="1:28">
      <c r="A5" s="6"/>
      <c r="B5" s="13">
        <v>4</v>
      </c>
      <c r="C5" s="9" t="s">
        <v>32</v>
      </c>
      <c r="D5" s="9" t="s">
        <v>15</v>
      </c>
      <c r="E5" s="9" t="s">
        <v>22</v>
      </c>
      <c r="F5" s="9" t="s">
        <v>17</v>
      </c>
      <c r="G5" s="9" t="s">
        <v>33</v>
      </c>
      <c r="H5" s="10">
        <f t="shared" ca="1" si="0"/>
        <v>46048</v>
      </c>
      <c r="I5" s="10">
        <f t="shared" ca="1" si="1"/>
        <v>46051</v>
      </c>
      <c r="J5" s="9" t="s">
        <v>34</v>
      </c>
      <c r="K5" s="14">
        <v>0</v>
      </c>
      <c r="L5" s="9" t="str">
        <f ca="1">IFERROR(__xludf.UNSUPPORTED("iferror(
  SPARKLINE(
   K5,
   {""charttype"",""bar"";""max"",1;
    ""color1"",
      IF(K5&lt;0.5,""red"",IF(K5&lt;1,""orange"",""green""))
   }
  ),""""
 )"),"")</f>
        <v/>
      </c>
      <c r="M5" s="9"/>
      <c r="N5" s="9">
        <f ca="1">IF(C5="","",IF(O5&lt;&gt;"","Completed",I5-TODAY()))</f>
        <v>1</v>
      </c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</row>
    <row r="6" spans="1:28">
      <c r="A6" s="6"/>
      <c r="B6" s="13"/>
      <c r="C6" s="9"/>
      <c r="D6" s="9"/>
      <c r="E6" s="9"/>
      <c r="F6" s="9"/>
      <c r="G6" s="9"/>
      <c r="J6" s="9"/>
      <c r="K6" s="14"/>
      <c r="L6" s="9" t="str">
        <f ca="1">IFERROR(__xludf.UNSUPPORTED("iferror(
  SPARKLINE(
   K6,
   {""charttype"",""bar"";""max"",1;
    ""color1"",
      IF(K6&lt;0.5,""red"",IF(K6&lt;1,""orange"",""green""))
   }
  ),""""
 )"),"")</f>
        <v/>
      </c>
      <c r="M6" s="9"/>
      <c r="N6" s="9" t="str">
        <f ca="1">IF(C6="","",IF(O6&lt;&gt;"","Completed",I6-TODAY()))</f>
        <v/>
      </c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>
      <c r="A7" s="6"/>
      <c r="B7" s="13"/>
      <c r="C7" s="9"/>
      <c r="D7" s="9"/>
      <c r="E7" s="9"/>
      <c r="F7" s="9"/>
      <c r="G7" s="9"/>
      <c r="J7" s="9"/>
      <c r="K7" s="14"/>
      <c r="L7" s="9" t="str">
        <f ca="1">IFERROR(__xludf.UNSUPPORTED("iferror(
  SPARKLINE(
   K7,
   {""charttype"",""bar"";""max"",1;
    ""color1"",
      IF(K7&lt;0.5,""red"",IF(K7&lt;1,""orange"",""green""))
   }
  ),""""
 )"),"")</f>
        <v/>
      </c>
      <c r="M7" s="9"/>
      <c r="N7" s="9" t="str">
        <f ca="1">IF(C7="","",IF(O7&lt;&gt;"","Completed",I7-TODAY()))</f>
        <v/>
      </c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</row>
    <row r="8" spans="1:28">
      <c r="A8" s="6"/>
      <c r="B8" s="13"/>
      <c r="C8" s="9"/>
      <c r="D8" s="9"/>
      <c r="E8" s="9"/>
      <c r="F8" s="9"/>
      <c r="G8" s="9"/>
      <c r="J8" s="9"/>
      <c r="K8" s="14"/>
      <c r="L8" s="9" t="str">
        <f ca="1">IFERROR(__xludf.UNSUPPORTED("iferror(
  SPARKLINE(
   K8,
   {""charttype"",""bar"";""max"",1;
    ""color1"",
      IF(K8&lt;0.5,""red"",IF(K8&lt;1,""orange"",""green""))
   }
  ),""""
 )"),"")</f>
        <v/>
      </c>
      <c r="M8" s="9"/>
      <c r="N8" s="9" t="str">
        <f ca="1">IF(C8="","",IF(O8&lt;&gt;"","Completed",I8-TODAY()))</f>
        <v/>
      </c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</row>
    <row r="9" spans="1:28">
      <c r="A9" s="6"/>
      <c r="B9" s="13"/>
      <c r="C9" s="9"/>
      <c r="D9" s="9"/>
      <c r="E9" s="9"/>
      <c r="F9" s="9"/>
      <c r="G9" s="9"/>
      <c r="J9" s="9"/>
      <c r="K9" s="14"/>
      <c r="L9" s="9" t="str">
        <f ca="1">IFERROR(__xludf.UNSUPPORTED("iferror(
  SPARKLINE(
   K9,
   {""charttype"",""bar"";""max"",1;
    ""color1"",
      IF(K9&lt;0.5,""red"",IF(K9&lt;1,""orange"",""green""))
   }
  ),""""
 )"),"")</f>
        <v/>
      </c>
      <c r="M9" s="9"/>
      <c r="N9" s="9" t="str">
        <f ca="1">IF(C9="","",IF(O9&lt;&gt;"","Completed",I9-TODAY()))</f>
        <v/>
      </c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</row>
    <row r="10" spans="1:28">
      <c r="A10" s="6"/>
      <c r="B10" s="13"/>
      <c r="C10" s="9"/>
      <c r="D10" s="9"/>
      <c r="E10" s="9"/>
      <c r="F10" s="9"/>
      <c r="G10" s="9"/>
      <c r="J10" s="9"/>
      <c r="K10" s="14"/>
      <c r="L10" s="9" t="str">
        <f ca="1">IFERROR(__xludf.UNSUPPORTED("iferror(
  SPARKLINE(
   K10,
   {""charttype"",""bar"";""max"",1;
    ""color1"",
      IF(K10&lt;0.5,""red"",IF(K10&lt;1,""orange"",""green""))
   }
  ),""""
 )"),"")</f>
        <v/>
      </c>
      <c r="M10" s="9"/>
      <c r="N10" s="9" t="str">
        <f ca="1">IF(C10="","",IF(O10&lt;&gt;"","Completed",I10-TODAY()))</f>
        <v/>
      </c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</row>
    <row r="11" spans="1:28">
      <c r="A11" s="6"/>
      <c r="B11" s="13"/>
      <c r="C11" s="9"/>
      <c r="D11" s="9"/>
      <c r="E11" s="9"/>
      <c r="F11" s="9"/>
      <c r="G11" s="9"/>
      <c r="J11" s="9"/>
      <c r="K11" s="14"/>
      <c r="L11" s="9" t="str">
        <f ca="1">IFERROR(__xludf.UNSUPPORTED("iferror(
  SPARKLINE(
   K11,
   {""charttype"",""bar"";""max"",1;
    ""color1"",
      IF(K11&lt;0.5,""red"",IF(K11&lt;1,""orange"",""green""))
   }
  ),""""
 )"),"")</f>
        <v/>
      </c>
      <c r="M11" s="9"/>
      <c r="N11" s="9" t="str">
        <f ca="1">IF(C11="","",IF(O11&lt;&gt;"","Completed",I11-TODAY()))</f>
        <v/>
      </c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</row>
    <row r="12" spans="1:28">
      <c r="A12" s="6"/>
      <c r="B12" s="13"/>
      <c r="C12" s="9"/>
      <c r="D12" s="9"/>
      <c r="E12" s="9"/>
      <c r="F12" s="9"/>
      <c r="G12" s="9"/>
      <c r="J12" s="9"/>
      <c r="K12" s="14"/>
      <c r="L12" s="9" t="str">
        <f ca="1">IFERROR(__xludf.UNSUPPORTED("iferror(
  SPARKLINE(
   K12,
   {""charttype"",""bar"";""max"",1;
    ""color1"",
      IF(K12&lt;0.5,""red"",IF(K12&lt;1,""orange"",""green""))
   }
  ),""""
 )"),"")</f>
        <v/>
      </c>
      <c r="M12" s="9"/>
      <c r="N12" s="9" t="str">
        <f ca="1">IF(C12="","",IF(O12&lt;&gt;"","Completed",I12-TODAY()))</f>
        <v/>
      </c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</row>
    <row r="13" spans="1:28">
      <c r="A13" s="6"/>
      <c r="B13" s="13"/>
      <c r="C13" s="9"/>
      <c r="D13" s="9"/>
      <c r="E13" s="9"/>
      <c r="F13" s="9"/>
      <c r="G13" s="9"/>
      <c r="J13" s="9"/>
      <c r="K13" s="14"/>
      <c r="L13" s="9" t="str">
        <f ca="1">IFERROR(__xludf.UNSUPPORTED("iferror(
  SPARKLINE(
   K13,
   {""charttype"",""bar"";""max"",1;
    ""color1"",
      IF(K13&lt;0.5,""red"",IF(K13&lt;1,""orange"",""green""))
   }
  ),""""
 )"),"")</f>
        <v/>
      </c>
      <c r="M13" s="9"/>
      <c r="N13" s="9" t="str">
        <f ca="1">IF(C13="","",IF(O13&lt;&gt;"","Completed",I13-TODAY()))</f>
        <v/>
      </c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</row>
    <row r="14" spans="1:28">
      <c r="A14" s="6"/>
      <c r="B14" s="13"/>
      <c r="C14" s="9"/>
      <c r="D14" s="9"/>
      <c r="E14" s="9"/>
      <c r="F14" s="9"/>
      <c r="G14" s="9"/>
      <c r="J14" s="9"/>
      <c r="K14" s="14"/>
      <c r="L14" s="9" t="str">
        <f ca="1">IFERROR(__xludf.UNSUPPORTED("iferror(
  SPARKLINE(
   K14,
   {""charttype"",""bar"";""max"",1;
    ""color1"",
      IF(K14&lt;0.5,""red"",IF(K14&lt;1,""orange"",""green""))
   }
  ),""""
 )"),"")</f>
        <v/>
      </c>
      <c r="M14" s="9"/>
      <c r="N14" s="9" t="str">
        <f ca="1">IF(C14="","",IF(O14&lt;&gt;"","Completed",I14-TODAY()))</f>
        <v/>
      </c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</row>
    <row r="15" spans="1:28">
      <c r="A15" s="6"/>
      <c r="B15" s="13"/>
      <c r="C15" s="9"/>
      <c r="D15" s="9"/>
      <c r="E15" s="9"/>
      <c r="F15" s="9"/>
      <c r="G15" s="9"/>
      <c r="J15" s="9"/>
      <c r="K15" s="14"/>
      <c r="L15" s="9" t="str">
        <f ca="1">IFERROR(__xludf.UNSUPPORTED("iferror(
  SPARKLINE(
   K15,
   {""charttype"",""bar"";""max"",1;
    ""color1"",
      IF(K15&lt;0.5,""red"",IF(K15&lt;1,""orange"",""green""))
   }
  ),""""
 )"),"")</f>
        <v/>
      </c>
      <c r="M15" s="9"/>
      <c r="N15" s="9" t="str">
        <f ca="1">IF(C15="","",IF(O15&lt;&gt;"","Completed",I15-TODAY()))</f>
        <v/>
      </c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</row>
    <row r="16" spans="1:28">
      <c r="A16" s="6"/>
      <c r="B16" s="13"/>
      <c r="C16" s="9"/>
      <c r="D16" s="9"/>
      <c r="E16" s="9"/>
      <c r="F16" s="9"/>
      <c r="G16" s="9"/>
      <c r="J16" s="9"/>
      <c r="K16" s="14"/>
      <c r="L16" s="9" t="str">
        <f ca="1">IFERROR(__xludf.UNSUPPORTED("iferror(
  SPARKLINE(
   K16,
   {""charttype"",""bar"";""max"",1;
    ""color1"",
      IF(K16&lt;0.5,""red"",IF(K16&lt;1,""orange"",""green""))
   }
  ),""""
 )"),"")</f>
        <v/>
      </c>
      <c r="M16" s="9"/>
      <c r="N16" s="9" t="str">
        <f ca="1">IF(C16="","",IF(O16&lt;&gt;"","Completed",I16-TODAY()))</f>
        <v/>
      </c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spans="1:28">
      <c r="A17" s="6"/>
      <c r="B17" s="13"/>
      <c r="C17" s="9"/>
      <c r="D17" s="9"/>
      <c r="E17" s="9"/>
      <c r="F17" s="9"/>
      <c r="G17" s="9"/>
      <c r="J17" s="9"/>
      <c r="K17" s="14"/>
      <c r="L17" s="9" t="str">
        <f ca="1">IFERROR(__xludf.UNSUPPORTED("iferror(
  SPARKLINE(
   K17,
   {""charttype"",""bar"";""max"",1;
    ""color1"",
      IF(K17&lt;0.5,""red"",IF(K17&lt;1,""orange"",""green""))
   }
  ),""""
 )"),"")</f>
        <v/>
      </c>
      <c r="M17" s="9"/>
      <c r="N17" s="9" t="str">
        <f ca="1">IF(C17="","",IF(O17&lt;&gt;"","Completed",I17-TODAY()))</f>
        <v/>
      </c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spans="1:28">
      <c r="A18" s="6"/>
      <c r="B18" s="13"/>
      <c r="C18" s="9"/>
      <c r="D18" s="9"/>
      <c r="E18" s="9"/>
      <c r="F18" s="9"/>
      <c r="G18" s="9"/>
      <c r="J18" s="9"/>
      <c r="K18" s="14"/>
      <c r="L18" s="9" t="str">
        <f ca="1">IFERROR(__xludf.UNSUPPORTED("iferror(
  SPARKLINE(
   K18,
   {""charttype"",""bar"";""max"",1;
    ""color1"",
      IF(K18&lt;0.5,""red"",IF(K18&lt;1,""orange"",""green""))
   }
  ),""""
 )"),"")</f>
        <v/>
      </c>
      <c r="M18" s="9"/>
      <c r="N18" s="9" t="str">
        <f ca="1">IF(C18="","",IF(O18&lt;&gt;"","Completed",I18-TODAY()))</f>
        <v/>
      </c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spans="1:28">
      <c r="A19" s="6"/>
      <c r="B19" s="13"/>
      <c r="C19" s="9"/>
      <c r="D19" s="9"/>
      <c r="E19" s="9"/>
      <c r="F19" s="9"/>
      <c r="G19" s="9"/>
      <c r="J19" s="9"/>
      <c r="K19" s="14"/>
      <c r="L19" s="9" t="str">
        <f ca="1">IFERROR(__xludf.UNSUPPORTED("iferror(
  SPARKLINE(
   K19,
   {""charttype"",""bar"";""max"",1;
    ""color1"",
      IF(K19&lt;0.5,""red"",IF(K19&lt;1,""orange"",""green""))
   }
  ),""""
 )"),"")</f>
        <v/>
      </c>
      <c r="M19" s="9"/>
      <c r="N19" s="9" t="str">
        <f ca="1">IF(C19="","",IF(O19&lt;&gt;"","Completed",I19-TODAY()))</f>
        <v/>
      </c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>
      <c r="A20" s="6"/>
      <c r="B20" s="13"/>
      <c r="C20" s="9"/>
      <c r="D20" s="9"/>
      <c r="E20" s="9"/>
      <c r="F20" s="9"/>
      <c r="G20" s="9"/>
      <c r="J20" s="9"/>
      <c r="K20" s="14"/>
      <c r="L20" s="9" t="str">
        <f ca="1">IFERROR(__xludf.UNSUPPORTED("iferror(
  SPARKLINE(
   K20,
   {""charttype"",""bar"";""max"",1;
    ""color1"",
      IF(K20&lt;0.5,""red"",IF(K20&lt;1,""orange"",""green""))
   }
  ),""""
 )"),"")</f>
        <v/>
      </c>
      <c r="M20" s="9"/>
      <c r="N20" s="9" t="str">
        <f ca="1">IF(C20="","",IF(O20&lt;&gt;"","Completed",I20-TODAY()))</f>
        <v/>
      </c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</row>
    <row r="21" spans="1:28" ht="15.75" customHeight="1">
      <c r="A21" s="6"/>
      <c r="B21" s="13"/>
      <c r="C21" s="9"/>
      <c r="D21" s="9"/>
      <c r="E21" s="9"/>
      <c r="F21" s="9"/>
      <c r="G21" s="9"/>
      <c r="J21" s="9"/>
      <c r="K21" s="14"/>
      <c r="L21" s="9" t="str">
        <f ca="1">IFERROR(__xludf.UNSUPPORTED("iferror(
  SPARKLINE(
   K21,
   {""charttype"",""bar"";""max"",1;
    ""color1"",
      IF(K21&lt;0.5,""red"",IF(K21&lt;1,""orange"",""green""))
   }
  ),""""
 )"),"")</f>
        <v/>
      </c>
      <c r="M21" s="9"/>
      <c r="N21" s="9" t="str">
        <f ca="1">IF(C21="","",IF(O21&lt;&gt;"","Completed",I21-TODAY()))</f>
        <v/>
      </c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</row>
    <row r="22" spans="1:28" ht="15.75" customHeight="1">
      <c r="A22" s="6"/>
      <c r="B22" s="13"/>
      <c r="C22" s="9"/>
      <c r="D22" s="9"/>
      <c r="E22" s="9"/>
      <c r="F22" s="9"/>
      <c r="G22" s="9"/>
      <c r="J22" s="9"/>
      <c r="K22" s="14"/>
      <c r="L22" s="9" t="str">
        <f ca="1">IFERROR(__xludf.UNSUPPORTED("iferror(
  SPARKLINE(
   K22,
   {""charttype"",""bar"";""max"",1;
    ""color1"",
      IF(K22&lt;0.5,""red"",IF(K22&lt;1,""orange"",""green""))
   }
  ),""""
 )"),"")</f>
        <v/>
      </c>
      <c r="M22" s="9"/>
      <c r="N22" s="9" t="str">
        <f ca="1">IF(C22="","",IF(O22&lt;&gt;"","Completed",I22-TODAY()))</f>
        <v/>
      </c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</row>
    <row r="23" spans="1:28" ht="15.75" customHeight="1">
      <c r="A23" s="6"/>
      <c r="B23" s="13"/>
      <c r="C23" s="9"/>
      <c r="D23" s="9"/>
      <c r="E23" s="9"/>
      <c r="F23" s="9"/>
      <c r="G23" s="9"/>
      <c r="J23" s="9"/>
      <c r="K23" s="14"/>
      <c r="L23" s="9" t="str">
        <f ca="1">IFERROR(__xludf.UNSUPPORTED("iferror(
  SPARKLINE(
   K23,
   {""charttype"",""bar"";""max"",1;
    ""color1"",
      IF(K23&lt;0.5,""red"",IF(K23&lt;1,""orange"",""green""))
   }
  ),""""
 )"),"")</f>
        <v/>
      </c>
      <c r="M23" s="9"/>
      <c r="N23" s="9" t="str">
        <f ca="1">IF(C23="","",IF(O23&lt;&gt;"","Completed",I23-TODAY()))</f>
        <v/>
      </c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</row>
    <row r="24" spans="1:28" ht="15.75" customHeight="1">
      <c r="A24" s="6"/>
      <c r="B24" s="13"/>
      <c r="C24" s="9"/>
      <c r="D24" s="9"/>
      <c r="E24" s="9"/>
      <c r="F24" s="9"/>
      <c r="G24" s="9"/>
      <c r="J24" s="9"/>
      <c r="K24" s="14"/>
      <c r="L24" s="9" t="str">
        <f ca="1">IFERROR(__xludf.UNSUPPORTED("iferror(
  SPARKLINE(
   K24,
   {""charttype"",""bar"";""max"",1;
    ""color1"",
      IF(K24&lt;0.5,""red"",IF(K24&lt;1,""orange"",""green""))
   }
  ),""""
 )"),"")</f>
        <v/>
      </c>
      <c r="M24" s="9"/>
      <c r="N24" s="9" t="str">
        <f ca="1">IF(C24="","",IF(O24&lt;&gt;"","Completed",I24-TODAY()))</f>
        <v/>
      </c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</row>
    <row r="25" spans="1:28" ht="15.75" customHeight="1">
      <c r="A25" s="6"/>
      <c r="B25" s="13"/>
      <c r="C25" s="9"/>
      <c r="D25" s="9"/>
      <c r="E25" s="9"/>
      <c r="F25" s="9"/>
      <c r="G25" s="9"/>
      <c r="J25" s="9"/>
      <c r="K25" s="14"/>
      <c r="L25" s="9" t="str">
        <f ca="1">IFERROR(__xludf.UNSUPPORTED("iferror(
  SPARKLINE(
   K25,
   {""charttype"",""bar"";""max"",1;
    ""color1"",
      IF(K25&lt;0.5,""red"",IF(K25&lt;1,""orange"",""green""))
   }
  ),""""
 )"),"")</f>
        <v/>
      </c>
      <c r="M25" s="9"/>
      <c r="N25" s="9" t="str">
        <f ca="1">IF(C25="","",IF(O25&lt;&gt;"","Completed",I25-TODAY()))</f>
        <v/>
      </c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</row>
    <row r="26" spans="1:28" ht="15.75" customHeight="1">
      <c r="A26" s="6"/>
      <c r="B26" s="13"/>
      <c r="C26" s="9"/>
      <c r="D26" s="9"/>
      <c r="E26" s="9"/>
      <c r="F26" s="9"/>
      <c r="G26" s="9"/>
      <c r="J26" s="9"/>
      <c r="K26" s="14"/>
      <c r="L26" s="9" t="str">
        <f ca="1">IFERROR(__xludf.UNSUPPORTED("iferror(
  SPARKLINE(
   K26,
   {""charttype"",""bar"";""max"",1;
    ""color1"",
      IF(K26&lt;0.5,""red"",IF(K26&lt;1,""orange"",""green""))
   }
  ),""""
 )"),"")</f>
        <v/>
      </c>
      <c r="M26" s="9"/>
      <c r="N26" s="9" t="str">
        <f ca="1">IF(C26="","",IF(O26&lt;&gt;"","Completed",I26-TODAY()))</f>
        <v/>
      </c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ht="15.75" customHeight="1">
      <c r="A27" s="6"/>
      <c r="B27" s="13"/>
      <c r="C27" s="9"/>
      <c r="D27" s="9"/>
      <c r="E27" s="9"/>
      <c r="F27" s="9"/>
      <c r="G27" s="9"/>
      <c r="J27" s="9"/>
      <c r="K27" s="14"/>
      <c r="L27" s="9" t="str">
        <f ca="1">IFERROR(__xludf.UNSUPPORTED("iferror(
  SPARKLINE(
   K27,
   {""charttype"",""bar"";""max"",1;
    ""color1"",
      IF(K27&lt;0.5,""red"",IF(K27&lt;1,""orange"",""green""))
   }
  ),""""
 )"),"")</f>
        <v/>
      </c>
      <c r="M27" s="9"/>
      <c r="N27" s="9" t="str">
        <f ca="1">IF(C27="","",IF(O27&lt;&gt;"","Completed",I27-TODAY()))</f>
        <v/>
      </c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</row>
    <row r="28" spans="1:28" ht="15.75" customHeight="1">
      <c r="A28" s="6"/>
      <c r="B28" s="13"/>
      <c r="C28" s="9"/>
      <c r="D28" s="9"/>
      <c r="E28" s="9"/>
      <c r="F28" s="9"/>
      <c r="G28" s="9"/>
      <c r="J28" s="9"/>
      <c r="K28" s="14"/>
      <c r="L28" s="9" t="str">
        <f ca="1">IFERROR(__xludf.UNSUPPORTED("iferror(
  SPARKLINE(
   K28,
   {""charttype"",""bar"";""max"",1;
    ""color1"",
      IF(K28&lt;0.5,""red"",IF(K28&lt;1,""orange"",""green""))
   }
  ),""""
 )"),"")</f>
        <v/>
      </c>
      <c r="M28" s="9"/>
      <c r="N28" s="9" t="str">
        <f ca="1">IF(C28="","",IF(O28&lt;&gt;"","Completed",I28-TODAY()))</f>
        <v/>
      </c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</row>
    <row r="29" spans="1:28" ht="15.75" customHeight="1">
      <c r="A29" s="6"/>
      <c r="B29" s="13"/>
      <c r="C29" s="9"/>
      <c r="D29" s="9"/>
      <c r="E29" s="9"/>
      <c r="F29" s="9"/>
      <c r="G29" s="9"/>
      <c r="J29" s="9"/>
      <c r="K29" s="14"/>
      <c r="L29" s="9" t="str">
        <f ca="1">IFERROR(__xludf.UNSUPPORTED("iferror(
  SPARKLINE(
   K29,
   {""charttype"",""bar"";""max"",1;
    ""color1"",
      IF(K29&lt;0.5,""red"",IF(K29&lt;1,""orange"",""green""))
   }
  ),""""
 )"),"")</f>
        <v/>
      </c>
      <c r="M29" s="9"/>
      <c r="N29" s="9" t="str">
        <f ca="1">IF(C29="","",IF(O29&lt;&gt;"","Completed",I29-TODAY()))</f>
        <v/>
      </c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</row>
    <row r="30" spans="1:28" ht="15.75" customHeight="1">
      <c r="A30" s="6"/>
      <c r="B30" s="13"/>
      <c r="C30" s="9"/>
      <c r="D30" s="9"/>
      <c r="E30" s="9"/>
      <c r="F30" s="9"/>
      <c r="G30" s="9"/>
      <c r="J30" s="9"/>
      <c r="K30" s="14"/>
      <c r="L30" s="9" t="str">
        <f ca="1">IFERROR(__xludf.UNSUPPORTED("iferror(
  SPARKLINE(
   K30,
   {""charttype"",""bar"";""max"",1;
    ""color1"",
      IF(K30&lt;0.5,""red"",IF(K30&lt;1,""orange"",""green""))
   }
  ),""""
 )"),"")</f>
        <v/>
      </c>
      <c r="M30" s="9"/>
      <c r="N30" s="9" t="str">
        <f ca="1">IF(C30="","",IF(O30&lt;&gt;"","Completed",I30-TODAY()))</f>
        <v/>
      </c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</row>
    <row r="31" spans="1:28" ht="15.75" customHeight="1">
      <c r="A31" s="6"/>
      <c r="B31" s="13"/>
      <c r="C31" s="9"/>
      <c r="D31" s="9"/>
      <c r="E31" s="9"/>
      <c r="F31" s="9"/>
      <c r="G31" s="9"/>
      <c r="J31" s="9"/>
      <c r="K31" s="14"/>
      <c r="L31" s="9" t="str">
        <f ca="1">IFERROR(__xludf.UNSUPPORTED("iferror(
  SPARKLINE(
   K31,
   {""charttype"",""bar"";""max"",1;
    ""color1"",
      IF(K31&lt;0.5,""red"",IF(K31&lt;1,""orange"",""green""))
   }
  ),""""
 )"),"")</f>
        <v/>
      </c>
      <c r="M31" s="9"/>
      <c r="N31" s="9" t="str">
        <f ca="1">IF(C31="","",IF(O31&lt;&gt;"","Completed",I31-TODAY()))</f>
        <v/>
      </c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</row>
    <row r="32" spans="1:28" ht="15.75" customHeight="1">
      <c r="A32" s="6"/>
      <c r="B32" s="13"/>
      <c r="C32" s="9"/>
      <c r="D32" s="9"/>
      <c r="E32" s="9"/>
      <c r="F32" s="9"/>
      <c r="G32" s="9"/>
      <c r="J32" s="9"/>
      <c r="K32" s="14"/>
      <c r="L32" s="9" t="str">
        <f ca="1">IFERROR(__xludf.UNSUPPORTED("iferror(
  SPARKLINE(
   K32,
   {""charttype"",""bar"";""max"",1;
    ""color1"",
      IF(K32&lt;0.5,""red"",IF(K32&lt;1,""orange"",""green""))
   }
  ),""""
 )"),"")</f>
        <v/>
      </c>
      <c r="M32" s="9"/>
      <c r="N32" s="9" t="str">
        <f ca="1">IF(C32="","",IF(O32&lt;&gt;"","Completed",I32-TODAY()))</f>
        <v/>
      </c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</row>
    <row r="33" spans="1:28" ht="15.75" customHeight="1">
      <c r="A33" s="6"/>
      <c r="B33" s="13"/>
      <c r="C33" s="9"/>
      <c r="D33" s="9"/>
      <c r="E33" s="9"/>
      <c r="F33" s="9"/>
      <c r="G33" s="9"/>
      <c r="J33" s="9"/>
      <c r="K33" s="14"/>
      <c r="L33" s="9" t="str">
        <f ca="1">IFERROR(__xludf.UNSUPPORTED("iferror(
  SPARKLINE(
   K33,
   {""charttype"",""bar"";""max"",1;
    ""color1"",
      IF(K33&lt;0.5,""red"",IF(K33&lt;1,""orange"",""green""))
   }
  ),""""
 )"),"")</f>
        <v/>
      </c>
      <c r="M33" s="9"/>
      <c r="N33" s="9" t="str">
        <f ca="1">IF(C33="","",IF(O33&lt;&gt;"","Completed",I33-TODAY()))</f>
        <v/>
      </c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</row>
    <row r="34" spans="1:28" ht="15.75" customHeight="1">
      <c r="A34" s="6"/>
      <c r="B34" s="13"/>
      <c r="C34" s="9"/>
      <c r="D34" s="9"/>
      <c r="E34" s="9"/>
      <c r="F34" s="9"/>
      <c r="G34" s="9"/>
      <c r="J34" s="9"/>
      <c r="K34" s="14"/>
      <c r="L34" s="9" t="str">
        <f ca="1">IFERROR(__xludf.UNSUPPORTED("iferror(
  SPARKLINE(
   K34,
   {""charttype"",""bar"";""max"",1;
    ""color1"",
      IF(K34&lt;0.5,""red"",IF(K34&lt;1,""orange"",""green""))
   }
  ),""""
 )"),"")</f>
        <v/>
      </c>
      <c r="M34" s="9"/>
      <c r="N34" s="9" t="str">
        <f ca="1">IF(C34="","",IF(O34&lt;&gt;"","Completed",I34-TODAY()))</f>
        <v/>
      </c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</row>
    <row r="35" spans="1:28" ht="15.75" customHeight="1">
      <c r="A35" s="6"/>
      <c r="B35" s="13"/>
      <c r="C35" s="9"/>
      <c r="D35" s="9"/>
      <c r="E35" s="9"/>
      <c r="F35" s="9"/>
      <c r="G35" s="9"/>
      <c r="J35" s="9"/>
      <c r="K35" s="14"/>
      <c r="L35" s="9" t="str">
        <f ca="1">IFERROR(__xludf.UNSUPPORTED("iferror(
  SPARKLINE(
   K35,
   {""charttype"",""bar"";""max"",1;
    ""color1"",
      IF(K35&lt;0.5,""red"",IF(K35&lt;1,""orange"",""green""))
   }
  ),""""
 )"),"")</f>
        <v/>
      </c>
      <c r="M35" s="9"/>
      <c r="N35" s="9" t="str">
        <f ca="1">IF(C35="","",IF(O35&lt;&gt;"","Completed",I35-TODAY()))</f>
        <v/>
      </c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</row>
    <row r="36" spans="1:28" ht="15.75" customHeight="1">
      <c r="A36" s="6"/>
      <c r="B36" s="13"/>
      <c r="C36" s="9"/>
      <c r="D36" s="9"/>
      <c r="E36" s="9"/>
      <c r="F36" s="9"/>
      <c r="G36" s="9"/>
      <c r="J36" s="9"/>
      <c r="K36" s="14"/>
      <c r="L36" s="9" t="str">
        <f ca="1">IFERROR(__xludf.UNSUPPORTED("iferror(
  SPARKLINE(
   K36,
   {""charttype"",""bar"";""max"",1;
    ""color1"",
      IF(K36&lt;0.5,""red"",IF(K36&lt;1,""orange"",""green""))
   }
  ),""""
 )"),"")</f>
        <v/>
      </c>
      <c r="M36" s="9"/>
      <c r="N36" s="9" t="str">
        <f ca="1">IF(C36="","",IF(O36&lt;&gt;"","Completed",I36-TODAY()))</f>
        <v/>
      </c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</row>
    <row r="37" spans="1:28" ht="15.75" customHeight="1">
      <c r="A37" s="6"/>
      <c r="B37" s="13"/>
      <c r="C37" s="9"/>
      <c r="D37" s="9"/>
      <c r="E37" s="9"/>
      <c r="F37" s="9"/>
      <c r="G37" s="9"/>
      <c r="J37" s="9"/>
      <c r="K37" s="14"/>
      <c r="L37" s="9" t="str">
        <f ca="1">IFERROR(__xludf.UNSUPPORTED("iferror(
  SPARKLINE(
   K37,
   {""charttype"",""bar"";""max"",1;
    ""color1"",
      IF(K37&lt;0.5,""red"",IF(K37&lt;1,""orange"",""green""))
   }
  ),""""
 )"),"")</f>
        <v/>
      </c>
      <c r="M37" s="9"/>
      <c r="N37" s="9" t="str">
        <f ca="1">IF(C37="","",IF(O37&lt;&gt;"","Completed",I37-TODAY()))</f>
        <v/>
      </c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</row>
    <row r="38" spans="1:28" ht="15.75" customHeight="1">
      <c r="A38" s="6"/>
      <c r="B38" s="13"/>
      <c r="C38" s="9"/>
      <c r="D38" s="9"/>
      <c r="E38" s="9"/>
      <c r="F38" s="9"/>
      <c r="G38" s="9"/>
      <c r="J38" s="9"/>
      <c r="K38" s="14"/>
      <c r="L38" s="9" t="str">
        <f ca="1">IFERROR(__xludf.UNSUPPORTED("iferror(
  SPARKLINE(
   K38,
   {""charttype"",""bar"";""max"",1;
    ""color1"",
      IF(K38&lt;0.5,""red"",IF(K38&lt;1,""orange"",""green""))
   }
  ),""""
 )"),"")</f>
        <v/>
      </c>
      <c r="M38" s="9"/>
      <c r="N38" s="9" t="str">
        <f ca="1">IF(C38="","",IF(O38&lt;&gt;"","Completed",I38-TODAY()))</f>
        <v/>
      </c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</row>
    <row r="39" spans="1:28" ht="15.75" customHeight="1">
      <c r="A39" s="6"/>
      <c r="B39" s="13"/>
      <c r="C39" s="9"/>
      <c r="D39" s="9"/>
      <c r="E39" s="9"/>
      <c r="F39" s="9"/>
      <c r="G39" s="9"/>
      <c r="J39" s="9"/>
      <c r="K39" s="14"/>
      <c r="L39" s="9" t="str">
        <f ca="1">IFERROR(__xludf.UNSUPPORTED("iferror(
  SPARKLINE(
   K39,
   {""charttype"",""bar"";""max"",1;
    ""color1"",
      IF(K39&lt;0.5,""red"",IF(K39&lt;1,""orange"",""green""))
   }
  ),""""
 )"),"")</f>
        <v/>
      </c>
      <c r="M39" s="9"/>
      <c r="N39" s="9" t="str">
        <f ca="1">IF(C39="","",IF(O39&lt;&gt;"","Completed",I39-TODAY()))</f>
        <v/>
      </c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</row>
    <row r="40" spans="1:28" ht="15.75" customHeight="1">
      <c r="A40" s="6"/>
      <c r="B40" s="13"/>
      <c r="C40" s="9"/>
      <c r="D40" s="9"/>
      <c r="E40" s="9"/>
      <c r="F40" s="9"/>
      <c r="G40" s="9"/>
      <c r="J40" s="9"/>
      <c r="K40" s="14"/>
      <c r="L40" s="9" t="str">
        <f ca="1">IFERROR(__xludf.UNSUPPORTED("iferror(
  SPARKLINE(
   K40,
   {""charttype"",""bar"";""max"",1;
    ""color1"",
      IF(K40&lt;0.5,""red"",IF(K40&lt;1,""orange"",""green""))
   }
  ),""""
 )"),"")</f>
        <v/>
      </c>
      <c r="M40" s="9"/>
      <c r="N40" s="9" t="str">
        <f ca="1">IF(C40="","",IF(O40&lt;&gt;"","Completed",I40-TODAY()))</f>
        <v/>
      </c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</row>
    <row r="41" spans="1:28" ht="15.75" customHeight="1">
      <c r="A41" s="6"/>
      <c r="B41" s="13"/>
      <c r="C41" s="9"/>
      <c r="D41" s="9"/>
      <c r="E41" s="9"/>
      <c r="F41" s="9"/>
      <c r="G41" s="9"/>
      <c r="J41" s="9"/>
      <c r="K41" s="14"/>
      <c r="L41" s="9" t="str">
        <f ca="1">IFERROR(__xludf.UNSUPPORTED("iferror(
  SPARKLINE(
   K41,
   {""charttype"",""bar"";""max"",1;
    ""color1"",
      IF(K41&lt;0.5,""red"",IF(K41&lt;1,""orange"",""green""))
   }
  ),""""
 )"),"")</f>
        <v/>
      </c>
      <c r="M41" s="9"/>
      <c r="N41" s="9" t="str">
        <f ca="1">IF(C41="","",IF(O41&lt;&gt;"","Completed",I41-TODAY()))</f>
        <v/>
      </c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</row>
    <row r="42" spans="1:28" ht="15.75" customHeight="1">
      <c r="A42" s="6"/>
      <c r="B42" s="13"/>
      <c r="C42" s="9"/>
      <c r="D42" s="9"/>
      <c r="E42" s="9"/>
      <c r="F42" s="9"/>
      <c r="G42" s="9"/>
      <c r="J42" s="9"/>
      <c r="K42" s="14"/>
      <c r="L42" s="9" t="str">
        <f ca="1">IFERROR(__xludf.UNSUPPORTED("iferror(
  SPARKLINE(
   K42,
   {""charttype"",""bar"";""max"",1;
    ""color1"",
      IF(K42&lt;0.5,""red"",IF(K42&lt;1,""orange"",""green""))
   }
  ),""""
 )"),"")</f>
        <v/>
      </c>
      <c r="M42" s="9"/>
      <c r="N42" s="9" t="str">
        <f ca="1">IF(C42="","",IF(O42&lt;&gt;"","Completed",I42-TODAY()))</f>
        <v/>
      </c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</row>
    <row r="43" spans="1:28" ht="15.75" customHeight="1">
      <c r="A43" s="6"/>
      <c r="B43" s="13"/>
      <c r="C43" s="9"/>
      <c r="D43" s="9"/>
      <c r="E43" s="9"/>
      <c r="F43" s="9"/>
      <c r="G43" s="9"/>
      <c r="J43" s="9"/>
      <c r="K43" s="14"/>
      <c r="L43" s="9" t="str">
        <f ca="1">IFERROR(__xludf.UNSUPPORTED("iferror(
  SPARKLINE(
   K43,
   {""charttype"",""bar"";""max"",1;
    ""color1"",
      IF(K43&lt;0.5,""red"",IF(K43&lt;1,""orange"",""green""))
   }
  ),""""
 )"),"")</f>
        <v/>
      </c>
      <c r="M43" s="9"/>
      <c r="N43" s="9" t="str">
        <f ca="1">IF(C43="","",IF(O43&lt;&gt;"","Completed",I43-TODAY()))</f>
        <v/>
      </c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</row>
    <row r="44" spans="1:28" ht="15.75" customHeight="1">
      <c r="A44" s="6"/>
      <c r="B44" s="13"/>
      <c r="C44" s="9"/>
      <c r="D44" s="9"/>
      <c r="E44" s="9"/>
      <c r="F44" s="9"/>
      <c r="G44" s="9"/>
      <c r="J44" s="9"/>
      <c r="K44" s="14"/>
      <c r="L44" s="9" t="str">
        <f ca="1">IFERROR(__xludf.UNSUPPORTED("iferror(
  SPARKLINE(
   K44,
   {""charttype"",""bar"";""max"",1;
    ""color1"",
      IF(K44&lt;0.5,""red"",IF(K44&lt;1,""orange"",""green""))
   }
  ),""""
 )"),"")</f>
        <v/>
      </c>
      <c r="M44" s="9"/>
      <c r="N44" s="9" t="str">
        <f ca="1">IF(C44="","",IF(O44&lt;&gt;"","Completed",I44-TODAY()))</f>
        <v/>
      </c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</row>
    <row r="45" spans="1:28" ht="15.75" customHeight="1">
      <c r="A45" s="6"/>
      <c r="B45" s="13"/>
      <c r="C45" s="9"/>
      <c r="D45" s="9"/>
      <c r="E45" s="9"/>
      <c r="F45" s="9"/>
      <c r="G45" s="9"/>
      <c r="J45" s="9"/>
      <c r="K45" s="14"/>
      <c r="L45" s="9" t="str">
        <f ca="1">IFERROR(__xludf.UNSUPPORTED("iferror(
  SPARKLINE(
   K45,
   {""charttype"",""bar"";""max"",1;
    ""color1"",
      IF(K45&lt;0.5,""red"",IF(K45&lt;1,""orange"",""green""))
   }
  ),""""
 )"),"")</f>
        <v/>
      </c>
      <c r="M45" s="9"/>
      <c r="N45" s="9" t="str">
        <f ca="1">IF(C45="","",IF(O45&lt;&gt;"","Completed",I45-TODAY()))</f>
        <v/>
      </c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</row>
    <row r="46" spans="1:28" ht="15.75" customHeight="1">
      <c r="A46" s="6"/>
      <c r="B46" s="13"/>
      <c r="C46" s="9"/>
      <c r="D46" s="9"/>
      <c r="E46" s="9"/>
      <c r="F46" s="9"/>
      <c r="G46" s="9"/>
      <c r="J46" s="9"/>
      <c r="K46" s="14"/>
      <c r="L46" s="9" t="str">
        <f ca="1">IFERROR(__xludf.UNSUPPORTED("iferror(
  SPARKLINE(
   K46,
   {""charttype"",""bar"";""max"",1;
    ""color1"",
      IF(K46&lt;0.5,""red"",IF(K46&lt;1,""orange"",""green""))
   }
  ),""""
 )"),"")</f>
        <v/>
      </c>
      <c r="M46" s="9"/>
      <c r="N46" s="9" t="str">
        <f ca="1">IF(C46="","",IF(O46&lt;&gt;"","Completed",I46-TODAY()))</f>
        <v/>
      </c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</row>
    <row r="47" spans="1:28" ht="15.75" customHeight="1">
      <c r="A47" s="6"/>
      <c r="B47" s="13"/>
      <c r="C47" s="9"/>
      <c r="D47" s="9"/>
      <c r="E47" s="9"/>
      <c r="F47" s="9"/>
      <c r="G47" s="9"/>
      <c r="J47" s="9"/>
      <c r="K47" s="14"/>
      <c r="L47" s="9" t="str">
        <f ca="1">IFERROR(__xludf.UNSUPPORTED("iferror(
  SPARKLINE(
   K47,
   {""charttype"",""bar"";""max"",1;
    ""color1"",
      IF(K47&lt;0.5,""red"",IF(K47&lt;1,""orange"",""green""))
   }
  ),""""
 )"),"")</f>
        <v/>
      </c>
      <c r="M47" s="9"/>
      <c r="N47" s="9" t="str">
        <f ca="1">IF(C47="","",IF(O47&lt;&gt;"","Completed",I47-TODAY()))</f>
        <v/>
      </c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</row>
    <row r="48" spans="1:28" ht="15.75" customHeight="1">
      <c r="A48" s="6"/>
      <c r="B48" s="13"/>
      <c r="C48" s="9"/>
      <c r="D48" s="9"/>
      <c r="E48" s="9"/>
      <c r="F48" s="9"/>
      <c r="G48" s="9"/>
      <c r="J48" s="9"/>
      <c r="K48" s="14"/>
      <c r="L48" s="9" t="str">
        <f ca="1">IFERROR(__xludf.UNSUPPORTED("iferror(
  SPARKLINE(
   K48,
   {""charttype"",""bar"";""max"",1;
    ""color1"",
      IF(K48&lt;0.5,""red"",IF(K48&lt;1,""orange"",""green""))
   }
  ),""""
 )"),"")</f>
        <v/>
      </c>
      <c r="M48" s="9"/>
      <c r="N48" s="9" t="str">
        <f ca="1">IF(C48="","",IF(O48&lt;&gt;"","Completed",I48-TODAY()))</f>
        <v/>
      </c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</row>
    <row r="49" spans="1:28" ht="15.75" customHeight="1">
      <c r="A49" s="6"/>
      <c r="B49" s="13"/>
      <c r="C49" s="9"/>
      <c r="D49" s="9"/>
      <c r="E49" s="9"/>
      <c r="F49" s="9"/>
      <c r="G49" s="9"/>
      <c r="J49" s="9"/>
      <c r="K49" s="14"/>
      <c r="L49" s="9" t="str">
        <f ca="1">IFERROR(__xludf.UNSUPPORTED("iferror(
  SPARKLINE(
   K49,
   {""charttype"",""bar"";""max"",1;
    ""color1"",
      IF(K49&lt;0.5,""red"",IF(K49&lt;1,""orange"",""green""))
   }
  ),""""
 )"),"")</f>
        <v/>
      </c>
      <c r="M49" s="9"/>
      <c r="N49" s="9" t="str">
        <f ca="1">IF(C49="","",IF(O49&lt;&gt;"","Completed",I49-TODAY()))</f>
        <v/>
      </c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</row>
    <row r="50" spans="1:28" ht="15.75" customHeight="1">
      <c r="A50" s="6"/>
      <c r="B50" s="13"/>
      <c r="C50" s="9"/>
      <c r="D50" s="9"/>
      <c r="E50" s="9"/>
      <c r="F50" s="9"/>
      <c r="G50" s="9"/>
      <c r="J50" s="9"/>
      <c r="K50" s="14"/>
      <c r="L50" s="9" t="str">
        <f ca="1">IFERROR(__xludf.UNSUPPORTED("iferror(
  SPARKLINE(
   K50,
   {""charttype"",""bar"";""max"",1;
    ""color1"",
      IF(K50&lt;0.5,""red"",IF(K50&lt;1,""orange"",""green""))
   }
  ),""""
 )"),"")</f>
        <v/>
      </c>
      <c r="M50" s="9"/>
      <c r="N50" s="9" t="str">
        <f ca="1">IF(C50="","",IF(O50&lt;&gt;"","Completed",I50-TODAY()))</f>
        <v/>
      </c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</row>
    <row r="51" spans="1:28" ht="15.75" customHeight="1">
      <c r="A51" s="6"/>
      <c r="B51" s="13"/>
      <c r="C51" s="9"/>
      <c r="D51" s="9"/>
      <c r="E51" s="9"/>
      <c r="F51" s="9"/>
      <c r="G51" s="9"/>
      <c r="J51" s="9"/>
      <c r="K51" s="14"/>
      <c r="L51" s="9" t="str">
        <f ca="1">IFERROR(__xludf.UNSUPPORTED("iferror(
  SPARKLINE(
   K51,
   {""charttype"",""bar"";""max"",1;
    ""color1"",
      IF(K51&lt;0.5,""red"",IF(K51&lt;1,""orange"",""green""))
   }
  ),""""
 )"),"")</f>
        <v/>
      </c>
      <c r="M51" s="9"/>
      <c r="N51" s="9" t="str">
        <f ca="1">IF(C51="","",IF(O51&lt;&gt;"","Completed",I51-TODAY()))</f>
        <v/>
      </c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</row>
    <row r="52" spans="1:28" ht="15.75" customHeight="1">
      <c r="A52" s="6"/>
      <c r="B52" s="13"/>
      <c r="C52" s="9"/>
      <c r="D52" s="9"/>
      <c r="E52" s="9"/>
      <c r="F52" s="9"/>
      <c r="G52" s="9"/>
      <c r="J52" s="9"/>
      <c r="K52" s="14"/>
      <c r="L52" s="9" t="str">
        <f ca="1">IFERROR(__xludf.UNSUPPORTED("iferror(
  SPARKLINE(
   K52,
   {""charttype"",""bar"";""max"",1;
    ""color1"",
      IF(K52&lt;0.5,""red"",IF(K52&lt;1,""orange"",""green""))
   }
  ),""""
 )"),"")</f>
        <v/>
      </c>
      <c r="M52" s="9"/>
      <c r="N52" s="9" t="str">
        <f ca="1">IF(C52="","",IF(O52&lt;&gt;"","Completed",I52-TODAY()))</f>
        <v/>
      </c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</row>
    <row r="53" spans="1:28" ht="15.75" customHeight="1">
      <c r="A53" s="6"/>
      <c r="B53" s="13"/>
      <c r="C53" s="9"/>
      <c r="D53" s="9"/>
      <c r="E53" s="9"/>
      <c r="F53" s="9"/>
      <c r="G53" s="9"/>
      <c r="J53" s="9"/>
      <c r="K53" s="14"/>
      <c r="L53" s="9" t="str">
        <f ca="1">IFERROR(__xludf.UNSUPPORTED("iferror(
  SPARKLINE(
   K53,
   {""charttype"",""bar"";""max"",1;
    ""color1"",
      IF(K53&lt;0.5,""red"",IF(K53&lt;1,""orange"",""green""))
   }
  ),""""
 )"),"")</f>
        <v/>
      </c>
      <c r="M53" s="9"/>
      <c r="N53" s="9" t="str">
        <f ca="1">IF(C53="","",IF(O53&lt;&gt;"","Completed",I53-TODAY()))</f>
        <v/>
      </c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</row>
    <row r="54" spans="1:28" ht="15.75" customHeight="1">
      <c r="A54" s="6"/>
      <c r="B54" s="13"/>
      <c r="C54" s="9"/>
      <c r="D54" s="9"/>
      <c r="E54" s="9"/>
      <c r="F54" s="9"/>
      <c r="G54" s="9"/>
      <c r="J54" s="9"/>
      <c r="K54" s="14"/>
      <c r="L54" s="9" t="str">
        <f ca="1">IFERROR(__xludf.UNSUPPORTED("iferror(
  SPARKLINE(
   K54,
   {""charttype"",""bar"";""max"",1;
    ""color1"",
      IF(K54&lt;0.5,""red"",IF(K54&lt;1,""orange"",""green""))
   }
  ),""""
 )"),"")</f>
        <v/>
      </c>
      <c r="M54" s="9"/>
      <c r="N54" s="9" t="str">
        <f ca="1">IF(C54="","",IF(O54&lt;&gt;"","Completed",I54-TODAY()))</f>
        <v/>
      </c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</row>
    <row r="55" spans="1:28" ht="15.75" customHeight="1">
      <c r="A55" s="6"/>
      <c r="B55" s="13"/>
      <c r="C55" s="9"/>
      <c r="D55" s="9"/>
      <c r="E55" s="9"/>
      <c r="F55" s="9"/>
      <c r="G55" s="9"/>
      <c r="J55" s="9"/>
      <c r="K55" s="14"/>
      <c r="L55" s="9" t="str">
        <f ca="1">IFERROR(__xludf.UNSUPPORTED("iferror(
  SPARKLINE(
   K55,
   {""charttype"",""bar"";""max"",1;
    ""color1"",
      IF(K55&lt;0.5,""red"",IF(K55&lt;1,""orange"",""green""))
   }
  ),""""
 )"),"")</f>
        <v/>
      </c>
      <c r="M55" s="9"/>
      <c r="N55" s="9" t="str">
        <f ca="1">IF(C55="","",IF(O55&lt;&gt;"","Completed",I55-TODAY()))</f>
        <v/>
      </c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</row>
    <row r="56" spans="1:28" ht="15.75" customHeight="1">
      <c r="A56" s="6"/>
      <c r="B56" s="13"/>
      <c r="C56" s="9"/>
      <c r="D56" s="9"/>
      <c r="E56" s="9"/>
      <c r="F56" s="9"/>
      <c r="G56" s="9"/>
      <c r="J56" s="9"/>
      <c r="K56" s="14"/>
      <c r="L56" s="9" t="str">
        <f ca="1">IFERROR(__xludf.UNSUPPORTED("iferror(
  SPARKLINE(
   K56,
   {""charttype"",""bar"";""max"",1;
    ""color1"",
      IF(K56&lt;0.5,""red"",IF(K56&lt;1,""orange"",""green""))
   }
  ),""""
 )"),"")</f>
        <v/>
      </c>
      <c r="M56" s="9"/>
      <c r="N56" s="9" t="str">
        <f ca="1">IF(C56="","",IF(O56&lt;&gt;"","Completed",I56-TODAY()))</f>
        <v/>
      </c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</row>
    <row r="57" spans="1:28" ht="15.75" customHeight="1">
      <c r="A57" s="6"/>
      <c r="B57" s="13"/>
      <c r="C57" s="9"/>
      <c r="D57" s="9"/>
      <c r="E57" s="9"/>
      <c r="F57" s="9"/>
      <c r="G57" s="9"/>
      <c r="J57" s="9"/>
      <c r="K57" s="14"/>
      <c r="L57" s="9" t="str">
        <f ca="1">IFERROR(__xludf.UNSUPPORTED("iferror(
  SPARKLINE(
   K57,
   {""charttype"",""bar"";""max"",1;
    ""color1"",
      IF(K57&lt;0.5,""red"",IF(K57&lt;1,""orange"",""green""))
   }
  ),""""
 )"),"")</f>
        <v/>
      </c>
      <c r="M57" s="9"/>
      <c r="N57" s="9" t="str">
        <f ca="1">IF(C57="","",IF(O57&lt;&gt;"","Completed",I57-TODAY()))</f>
        <v/>
      </c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</row>
    <row r="58" spans="1:28" ht="15.75" customHeight="1">
      <c r="A58" s="6"/>
      <c r="B58" s="13"/>
      <c r="C58" s="9"/>
      <c r="D58" s="9"/>
      <c r="E58" s="9"/>
      <c r="F58" s="9"/>
      <c r="G58" s="9"/>
      <c r="J58" s="9"/>
      <c r="K58" s="14"/>
      <c r="L58" s="9" t="str">
        <f ca="1">IFERROR(__xludf.UNSUPPORTED("iferror(
  SPARKLINE(
   K58,
   {""charttype"",""bar"";""max"",1;
    ""color1"",
      IF(K58&lt;0.5,""red"",IF(K58&lt;1,""orange"",""green""))
   }
  ),""""
 )"),"")</f>
        <v/>
      </c>
      <c r="M58" s="9"/>
      <c r="N58" s="9" t="str">
        <f ca="1">IF(C58="","",IF(O58&lt;&gt;"","Completed",I58-TODAY()))</f>
        <v/>
      </c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</row>
    <row r="59" spans="1:28" ht="15.75" customHeight="1">
      <c r="A59" s="6"/>
      <c r="B59" s="13"/>
      <c r="C59" s="9"/>
      <c r="D59" s="9"/>
      <c r="E59" s="9"/>
      <c r="F59" s="9"/>
      <c r="G59" s="9"/>
      <c r="J59" s="9"/>
      <c r="K59" s="14"/>
      <c r="L59" s="9" t="str">
        <f ca="1">IFERROR(__xludf.UNSUPPORTED("iferror(
  SPARKLINE(
   K59,
   {""charttype"",""bar"";""max"",1;
    ""color1"",
      IF(K59&lt;0.5,""red"",IF(K59&lt;1,""orange"",""green""))
   }
  ),""""
 )"),"")</f>
        <v/>
      </c>
      <c r="M59" s="9"/>
      <c r="N59" s="9" t="str">
        <f ca="1">IF(C59="","",IF(O59&lt;&gt;"","Completed",I59-TODAY()))</f>
        <v/>
      </c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</row>
    <row r="60" spans="1:28" ht="15.75" customHeight="1">
      <c r="A60" s="6"/>
      <c r="B60" s="13"/>
      <c r="C60" s="9"/>
      <c r="D60" s="9"/>
      <c r="E60" s="9"/>
      <c r="F60" s="9"/>
      <c r="G60" s="9"/>
      <c r="J60" s="9"/>
      <c r="K60" s="14"/>
      <c r="L60" s="9" t="str">
        <f ca="1">IFERROR(__xludf.UNSUPPORTED("iferror(
  SPARKLINE(
   K60,
   {""charttype"",""bar"";""max"",1;
    ""color1"",
      IF(K60&lt;0.5,""red"",IF(K60&lt;1,""orange"",""green""))
   }
  ),""""
 )"),"")</f>
        <v/>
      </c>
      <c r="M60" s="9"/>
      <c r="N60" s="9" t="str">
        <f ca="1">IF(C60="","",IF(O60&lt;&gt;"","Completed",I60-TODAY()))</f>
        <v/>
      </c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</row>
    <row r="61" spans="1:28" ht="15.75" customHeight="1">
      <c r="A61" s="6"/>
      <c r="B61" s="13"/>
      <c r="C61" s="9"/>
      <c r="D61" s="9"/>
      <c r="E61" s="9"/>
      <c r="F61" s="9"/>
      <c r="G61" s="9"/>
      <c r="J61" s="9"/>
      <c r="K61" s="14"/>
      <c r="L61" s="9" t="str">
        <f ca="1">IFERROR(__xludf.UNSUPPORTED("iferror(
  SPARKLINE(
   K61,
   {""charttype"",""bar"";""max"",1;
    ""color1"",
      IF(K61&lt;0.5,""red"",IF(K61&lt;1,""orange"",""green""))
   }
  ),""""
 )"),"")</f>
        <v/>
      </c>
      <c r="M61" s="9"/>
      <c r="N61" s="9" t="str">
        <f ca="1">IF(C61="","",IF(O61&lt;&gt;"","Completed",I61-TODAY()))</f>
        <v/>
      </c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</row>
    <row r="62" spans="1:28" ht="15.75" customHeight="1">
      <c r="A62" s="6"/>
      <c r="B62" s="13"/>
      <c r="C62" s="9"/>
      <c r="D62" s="9"/>
      <c r="E62" s="9"/>
      <c r="F62" s="9"/>
      <c r="G62" s="9"/>
      <c r="J62" s="9"/>
      <c r="K62" s="14"/>
      <c r="L62" s="9" t="str">
        <f ca="1">IFERROR(__xludf.UNSUPPORTED("iferror(
  SPARKLINE(
   K62,
   {""charttype"",""bar"";""max"",1;
    ""color1"",
      IF(K62&lt;0.5,""red"",IF(K62&lt;1,""orange"",""green""))
   }
  ),""""
 )"),"")</f>
        <v/>
      </c>
      <c r="M62" s="9"/>
      <c r="N62" s="9" t="str">
        <f ca="1">IF(C62="","",IF(O62&lt;&gt;"","Completed",I62-TODAY()))</f>
        <v/>
      </c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</row>
    <row r="63" spans="1:28" ht="15.75" customHeight="1">
      <c r="A63" s="6"/>
      <c r="B63" s="13"/>
      <c r="C63" s="9"/>
      <c r="D63" s="9"/>
      <c r="E63" s="9"/>
      <c r="F63" s="9"/>
      <c r="G63" s="9"/>
      <c r="J63" s="9"/>
      <c r="K63" s="14"/>
      <c r="L63" s="9" t="str">
        <f ca="1">IFERROR(__xludf.UNSUPPORTED("iferror(
  SPARKLINE(
   K63,
   {""charttype"",""bar"";""max"",1;
    ""color1"",
      IF(K63&lt;0.5,""red"",IF(K63&lt;1,""orange"",""green""))
   }
  ),""""
 )"),"")</f>
        <v/>
      </c>
      <c r="M63" s="9"/>
      <c r="N63" s="9" t="str">
        <f ca="1">IF(C63="","",IF(O63&lt;&gt;"","Completed",I63-TODAY()))</f>
        <v/>
      </c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</row>
    <row r="64" spans="1:28" ht="15.75" customHeight="1">
      <c r="A64" s="6"/>
      <c r="B64" s="13"/>
      <c r="C64" s="9"/>
      <c r="D64" s="9"/>
      <c r="E64" s="9"/>
      <c r="F64" s="9"/>
      <c r="G64" s="9"/>
      <c r="J64" s="9"/>
      <c r="K64" s="14"/>
      <c r="L64" s="9" t="str">
        <f ca="1">IFERROR(__xludf.UNSUPPORTED("iferror(
  SPARKLINE(
   K64,
   {""charttype"",""bar"";""max"",1;
    ""color1"",
      IF(K64&lt;0.5,""red"",IF(K64&lt;1,""orange"",""green""))
   }
  ),""""
 )"),"")</f>
        <v/>
      </c>
      <c r="M64" s="9"/>
      <c r="N64" s="9" t="str">
        <f ca="1">IF(C64="","",IF(O64&lt;&gt;"","Completed",I64-TODAY()))</f>
        <v/>
      </c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</row>
    <row r="65" spans="1:28" ht="15.75" customHeight="1">
      <c r="A65" s="6"/>
      <c r="B65" s="13"/>
      <c r="C65" s="9"/>
      <c r="D65" s="9"/>
      <c r="E65" s="9"/>
      <c r="F65" s="9"/>
      <c r="G65" s="9"/>
      <c r="J65" s="9"/>
      <c r="K65" s="14"/>
      <c r="L65" s="9" t="str">
        <f ca="1">IFERROR(__xludf.UNSUPPORTED("iferror(
  SPARKLINE(
   K65,
   {""charttype"",""bar"";""max"",1;
    ""color1"",
      IF(K65&lt;0.5,""red"",IF(K65&lt;1,""orange"",""green""))
   }
  ),""""
 )"),"")</f>
        <v/>
      </c>
      <c r="M65" s="9"/>
      <c r="N65" s="9" t="str">
        <f ca="1">IF(C65="","",IF(O65&lt;&gt;"","Completed",I65-TODAY()))</f>
        <v/>
      </c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</row>
    <row r="66" spans="1:28" ht="15.75" customHeight="1">
      <c r="A66" s="6"/>
      <c r="B66" s="13"/>
      <c r="C66" s="9"/>
      <c r="D66" s="9"/>
      <c r="E66" s="9"/>
      <c r="F66" s="9"/>
      <c r="G66" s="9"/>
      <c r="J66" s="9"/>
      <c r="K66" s="14"/>
      <c r="L66" s="9" t="str">
        <f ca="1">IFERROR(__xludf.UNSUPPORTED("iferror(
  SPARKLINE(
   K66,
   {""charttype"",""bar"";""max"",1;
    ""color1"",
      IF(K66&lt;0.5,""red"",IF(K66&lt;1,""orange"",""green""))
   }
  ),""""
 )"),"")</f>
        <v/>
      </c>
      <c r="M66" s="9"/>
      <c r="N66" s="9" t="str">
        <f ca="1">IF(C66="","",IF(O66&lt;&gt;"","Completed",I66-TODAY()))</f>
        <v/>
      </c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</row>
    <row r="67" spans="1:28" ht="15.75" customHeight="1">
      <c r="A67" s="6"/>
      <c r="B67" s="13"/>
      <c r="C67" s="9"/>
      <c r="D67" s="9"/>
      <c r="E67" s="9"/>
      <c r="F67" s="9"/>
      <c r="G67" s="9"/>
      <c r="J67" s="9"/>
      <c r="K67" s="14"/>
      <c r="L67" s="9" t="str">
        <f ca="1">IFERROR(__xludf.UNSUPPORTED("iferror(
  SPARKLINE(
   K67,
   {""charttype"",""bar"";""max"",1;
    ""color1"",
      IF(K67&lt;0.5,""red"",IF(K67&lt;1,""orange"",""green""))
   }
  ),""""
 )"),"")</f>
        <v/>
      </c>
      <c r="M67" s="9"/>
      <c r="N67" s="9" t="str">
        <f ca="1">IF(C67="","",IF(O67&lt;&gt;"","Completed",I67-TODAY()))</f>
        <v/>
      </c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</row>
    <row r="68" spans="1:28" ht="15.75" customHeight="1">
      <c r="A68" s="6"/>
      <c r="B68" s="13"/>
      <c r="C68" s="9"/>
      <c r="D68" s="9"/>
      <c r="E68" s="9"/>
      <c r="F68" s="9"/>
      <c r="G68" s="9"/>
      <c r="J68" s="9"/>
      <c r="K68" s="14"/>
      <c r="L68" s="9" t="str">
        <f ca="1">IFERROR(__xludf.UNSUPPORTED("iferror(
  SPARKLINE(
   K68,
   {""charttype"",""bar"";""max"",1;
    ""color1"",
      IF(K68&lt;0.5,""red"",IF(K68&lt;1,""orange"",""green""))
   }
  ),""""
 )"),"")</f>
        <v/>
      </c>
      <c r="M68" s="9"/>
      <c r="N68" s="9" t="str">
        <f ca="1">IF(C68="","",IF(O68&lt;&gt;"","Completed",I68-TODAY()))</f>
        <v/>
      </c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</row>
    <row r="69" spans="1:28" ht="15.75" customHeight="1">
      <c r="A69" s="6"/>
      <c r="B69" s="13"/>
      <c r="C69" s="9"/>
      <c r="D69" s="9"/>
      <c r="E69" s="9"/>
      <c r="F69" s="9"/>
      <c r="G69" s="9"/>
      <c r="J69" s="9"/>
      <c r="K69" s="14"/>
      <c r="L69" s="9" t="str">
        <f ca="1">IFERROR(__xludf.UNSUPPORTED("iferror(
  SPARKLINE(
   K69,
   {""charttype"",""bar"";""max"",1;
    ""color1"",
      IF(K69&lt;0.5,""red"",IF(K69&lt;1,""orange"",""green""))
   }
  ),""""
 )"),"")</f>
        <v/>
      </c>
      <c r="M69" s="9"/>
      <c r="N69" s="9" t="str">
        <f ca="1">IF(C69="","",IF(O69&lt;&gt;"","Completed",I69-TODAY()))</f>
        <v/>
      </c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</row>
    <row r="70" spans="1:28" ht="15.75" customHeight="1">
      <c r="A70" s="6"/>
      <c r="B70" s="13"/>
      <c r="C70" s="9"/>
      <c r="D70" s="9"/>
      <c r="E70" s="9"/>
      <c r="F70" s="9"/>
      <c r="G70" s="9"/>
      <c r="J70" s="9"/>
      <c r="K70" s="14"/>
      <c r="L70" s="9" t="str">
        <f ca="1">IFERROR(__xludf.UNSUPPORTED("iferror(
  SPARKLINE(
   K70,
   {""charttype"",""bar"";""max"",1;
    ""color1"",
      IF(K70&lt;0.5,""red"",IF(K70&lt;1,""orange"",""green""))
   }
  ),""""
 )"),"")</f>
        <v/>
      </c>
      <c r="M70" s="9"/>
      <c r="N70" s="9" t="str">
        <f ca="1">IF(C70="","",IF(O70&lt;&gt;"","Completed",I70-TODAY()))</f>
        <v/>
      </c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</row>
    <row r="71" spans="1:28" ht="15.75" customHeight="1">
      <c r="A71" s="6"/>
      <c r="B71" s="13"/>
      <c r="C71" s="9"/>
      <c r="D71" s="9"/>
      <c r="E71" s="9"/>
      <c r="F71" s="9"/>
      <c r="G71" s="9"/>
      <c r="J71" s="9"/>
      <c r="K71" s="14"/>
      <c r="L71" s="9" t="str">
        <f ca="1">IFERROR(__xludf.UNSUPPORTED("iferror(
  SPARKLINE(
   K71,
   {""charttype"",""bar"";""max"",1;
    ""color1"",
      IF(K71&lt;0.5,""red"",IF(K71&lt;1,""orange"",""green""))
   }
  ),""""
 )"),"")</f>
        <v/>
      </c>
      <c r="M71" s="9"/>
      <c r="N71" s="9" t="str">
        <f ca="1">IF(C71="","",IF(O71&lt;&gt;"","Completed",I71-TODAY()))</f>
        <v/>
      </c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</row>
    <row r="72" spans="1:28" ht="15.75" customHeight="1">
      <c r="A72" s="6"/>
      <c r="B72" s="13"/>
      <c r="C72" s="9"/>
      <c r="D72" s="9"/>
      <c r="E72" s="9"/>
      <c r="F72" s="9"/>
      <c r="G72" s="9"/>
      <c r="J72" s="9"/>
      <c r="K72" s="14"/>
      <c r="L72" s="9" t="str">
        <f ca="1">IFERROR(__xludf.UNSUPPORTED("iferror(
  SPARKLINE(
   K72,
   {""charttype"",""bar"";""max"",1;
    ""color1"",
      IF(K72&lt;0.5,""red"",IF(K72&lt;1,""orange"",""green""))
   }
  ),""""
 )"),"")</f>
        <v/>
      </c>
      <c r="M72" s="9"/>
      <c r="N72" s="9" t="str">
        <f ca="1">IF(C72="","",IF(O72&lt;&gt;"","Completed",I72-TODAY()))</f>
        <v/>
      </c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</row>
    <row r="73" spans="1:28" ht="15.75" customHeight="1">
      <c r="A73" s="6"/>
      <c r="B73" s="13"/>
      <c r="C73" s="9"/>
      <c r="D73" s="9"/>
      <c r="E73" s="9"/>
      <c r="F73" s="9"/>
      <c r="G73" s="9"/>
      <c r="J73" s="9"/>
      <c r="K73" s="14"/>
      <c r="L73" s="9" t="str">
        <f ca="1">IFERROR(__xludf.UNSUPPORTED("iferror(
  SPARKLINE(
   K73,
   {""charttype"",""bar"";""max"",1;
    ""color1"",
      IF(K73&lt;0.5,""red"",IF(K73&lt;1,""orange"",""green""))
   }
  ),""""
 )"),"")</f>
        <v/>
      </c>
      <c r="M73" s="9"/>
      <c r="N73" s="9" t="str">
        <f ca="1">IF(C73="","",IF(O73&lt;&gt;"","Completed",I73-TODAY()))</f>
        <v/>
      </c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</row>
    <row r="74" spans="1:28" ht="15.75" customHeight="1">
      <c r="A74" s="6"/>
      <c r="B74" s="13"/>
      <c r="C74" s="9"/>
      <c r="D74" s="9"/>
      <c r="E74" s="9"/>
      <c r="F74" s="9"/>
      <c r="G74" s="9"/>
      <c r="J74" s="9"/>
      <c r="K74" s="14"/>
      <c r="L74" s="9" t="str">
        <f ca="1">IFERROR(__xludf.UNSUPPORTED("iferror(
  SPARKLINE(
   K74,
   {""charttype"",""bar"";""max"",1;
    ""color1"",
      IF(K74&lt;0.5,""red"",IF(K74&lt;1,""orange"",""green""))
   }
  ),""""
 )"),"")</f>
        <v/>
      </c>
      <c r="M74" s="9"/>
      <c r="N74" s="9" t="str">
        <f ca="1">IF(C74="","",IF(O74&lt;&gt;"","Completed",I74-TODAY()))</f>
        <v/>
      </c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</row>
    <row r="75" spans="1:28" ht="15.75" customHeight="1">
      <c r="A75" s="6"/>
      <c r="B75" s="13"/>
      <c r="C75" s="9"/>
      <c r="D75" s="9"/>
      <c r="E75" s="9"/>
      <c r="F75" s="9"/>
      <c r="G75" s="9"/>
      <c r="J75" s="9"/>
      <c r="K75" s="14"/>
      <c r="L75" s="9" t="str">
        <f ca="1">IFERROR(__xludf.UNSUPPORTED("iferror(
  SPARKLINE(
   K75,
   {""charttype"",""bar"";""max"",1;
    ""color1"",
      IF(K75&lt;0.5,""red"",IF(K75&lt;1,""orange"",""green""))
   }
  ),""""
 )"),"")</f>
        <v/>
      </c>
      <c r="M75" s="9"/>
      <c r="N75" s="9" t="str">
        <f ca="1">IF(C75="","",IF(O75&lt;&gt;"","Completed",I75-TODAY()))</f>
        <v/>
      </c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</row>
    <row r="76" spans="1:28" ht="15.75" customHeight="1">
      <c r="A76" s="6"/>
      <c r="B76" s="13"/>
      <c r="C76" s="9"/>
      <c r="D76" s="9"/>
      <c r="E76" s="9"/>
      <c r="F76" s="9"/>
      <c r="G76" s="9"/>
      <c r="J76" s="9"/>
      <c r="K76" s="14"/>
      <c r="L76" s="9" t="str">
        <f ca="1">IFERROR(__xludf.UNSUPPORTED("iferror(
  SPARKLINE(
   K76,
   {""charttype"",""bar"";""max"",1;
    ""color1"",
      IF(K76&lt;0.5,""red"",IF(K76&lt;1,""orange"",""green""))
   }
  ),""""
 )"),"")</f>
        <v/>
      </c>
      <c r="M76" s="9"/>
      <c r="N76" s="9" t="str">
        <f ca="1">IF(C76="","",IF(O76&lt;&gt;"","Completed",I76-TODAY()))</f>
        <v/>
      </c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</row>
    <row r="77" spans="1:28" ht="15.75" customHeight="1">
      <c r="A77" s="6"/>
      <c r="B77" s="13"/>
      <c r="C77" s="9"/>
      <c r="D77" s="9"/>
      <c r="E77" s="9"/>
      <c r="F77" s="9"/>
      <c r="G77" s="9"/>
      <c r="J77" s="9"/>
      <c r="K77" s="14"/>
      <c r="L77" s="9" t="str">
        <f ca="1">IFERROR(__xludf.UNSUPPORTED("iferror(
  SPARKLINE(
   K77,
   {""charttype"",""bar"";""max"",1;
    ""color1"",
      IF(K77&lt;0.5,""red"",IF(K77&lt;1,""orange"",""green""))
   }
  ),""""
 )"),"")</f>
        <v/>
      </c>
      <c r="M77" s="9"/>
      <c r="N77" s="9" t="str">
        <f ca="1">IF(C77="","",IF(O77&lt;&gt;"","Completed",I77-TODAY()))</f>
        <v/>
      </c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</row>
    <row r="78" spans="1:28" ht="15.75" customHeight="1">
      <c r="A78" s="6"/>
      <c r="B78" s="13"/>
      <c r="C78" s="9"/>
      <c r="D78" s="9"/>
      <c r="E78" s="9"/>
      <c r="F78" s="9"/>
      <c r="G78" s="9"/>
      <c r="J78" s="9"/>
      <c r="K78" s="14"/>
      <c r="L78" s="9" t="str">
        <f ca="1">IFERROR(__xludf.UNSUPPORTED("iferror(
  SPARKLINE(
   K78,
   {""charttype"",""bar"";""max"",1;
    ""color1"",
      IF(K78&lt;0.5,""red"",IF(K78&lt;1,""orange"",""green""))
   }
  ),""""
 )"),"")</f>
        <v/>
      </c>
      <c r="M78" s="9"/>
      <c r="N78" s="9" t="str">
        <f ca="1">IF(C78="","",IF(O78&lt;&gt;"","Completed",I78-TODAY()))</f>
        <v/>
      </c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</row>
    <row r="79" spans="1:28" ht="15.75" customHeight="1">
      <c r="A79" s="6"/>
      <c r="B79" s="13"/>
      <c r="C79" s="9"/>
      <c r="D79" s="9"/>
      <c r="E79" s="9"/>
      <c r="F79" s="9"/>
      <c r="G79" s="9"/>
      <c r="J79" s="9"/>
      <c r="K79" s="14"/>
      <c r="L79" s="9" t="str">
        <f ca="1">IFERROR(__xludf.UNSUPPORTED("iferror(
  SPARKLINE(
   K79,
   {""charttype"",""bar"";""max"",1;
    ""color1"",
      IF(K79&lt;0.5,""red"",IF(K79&lt;1,""orange"",""green""))
   }
  ),""""
 )"),"")</f>
        <v/>
      </c>
      <c r="M79" s="9"/>
      <c r="N79" s="9" t="str">
        <f ca="1">IF(C79="","",IF(O79&lt;&gt;"","Completed",I79-TODAY()))</f>
        <v/>
      </c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</row>
    <row r="80" spans="1:28" ht="15.75" customHeight="1">
      <c r="A80" s="6"/>
      <c r="B80" s="13"/>
      <c r="C80" s="9"/>
      <c r="D80" s="9"/>
      <c r="E80" s="9"/>
      <c r="F80" s="9"/>
      <c r="G80" s="9"/>
      <c r="J80" s="9"/>
      <c r="K80" s="14"/>
      <c r="L80" s="9" t="str">
        <f ca="1">IFERROR(__xludf.UNSUPPORTED("iferror(
  SPARKLINE(
   K80,
   {""charttype"",""bar"";""max"",1;
    ""color1"",
      IF(K80&lt;0.5,""red"",IF(K80&lt;1,""orange"",""green""))
   }
  ),""""
 )"),"")</f>
        <v/>
      </c>
      <c r="M80" s="9"/>
      <c r="N80" s="9" t="str">
        <f ca="1">IF(C80="","",IF(O80&lt;&gt;"","Completed",I80-TODAY()))</f>
        <v/>
      </c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</row>
    <row r="81" spans="1:28" ht="15.75" customHeight="1">
      <c r="A81" s="6"/>
      <c r="B81" s="13"/>
      <c r="C81" s="9"/>
      <c r="D81" s="9"/>
      <c r="E81" s="9"/>
      <c r="F81" s="9"/>
      <c r="G81" s="9"/>
      <c r="J81" s="9"/>
      <c r="K81" s="14"/>
      <c r="L81" s="9" t="str">
        <f ca="1">IFERROR(__xludf.UNSUPPORTED("iferror(
  SPARKLINE(
   K81,
   {""charttype"",""bar"";""max"",1;
    ""color1"",
      IF(K81&lt;0.5,""red"",IF(K81&lt;1,""orange"",""green""))
   }
  ),""""
 )"),"")</f>
        <v/>
      </c>
      <c r="M81" s="9"/>
      <c r="N81" s="9" t="str">
        <f ca="1">IF(C81="","",IF(O81&lt;&gt;"","Completed",I81-TODAY()))</f>
        <v/>
      </c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</row>
    <row r="82" spans="1:28" ht="15.75" customHeight="1">
      <c r="A82" s="6"/>
      <c r="B82" s="13"/>
      <c r="C82" s="9"/>
      <c r="D82" s="9"/>
      <c r="E82" s="9"/>
      <c r="F82" s="9"/>
      <c r="G82" s="9"/>
      <c r="J82" s="9"/>
      <c r="K82" s="14"/>
      <c r="L82" s="9" t="str">
        <f ca="1">IFERROR(__xludf.UNSUPPORTED("iferror(
  SPARKLINE(
   K82,
   {""charttype"",""bar"";""max"",1;
    ""color1"",
      IF(K82&lt;0.5,""red"",IF(K82&lt;1,""orange"",""green""))
   }
  ),""""
 )"),"")</f>
        <v/>
      </c>
      <c r="M82" s="9"/>
      <c r="N82" s="9" t="str">
        <f ca="1">IF(C82="","",IF(O82&lt;&gt;"","Completed",I82-TODAY()))</f>
        <v/>
      </c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</row>
    <row r="83" spans="1:28" ht="15.75" customHeight="1">
      <c r="A83" s="6"/>
      <c r="B83" s="13"/>
      <c r="C83" s="9"/>
      <c r="D83" s="9"/>
      <c r="E83" s="9"/>
      <c r="F83" s="9"/>
      <c r="G83" s="9"/>
      <c r="J83" s="9"/>
      <c r="K83" s="14"/>
      <c r="L83" s="9" t="str">
        <f ca="1">IFERROR(__xludf.UNSUPPORTED("iferror(
  SPARKLINE(
   K83,
   {""charttype"",""bar"";""max"",1;
    ""color1"",
      IF(K83&lt;0.5,""red"",IF(K83&lt;1,""orange"",""green""))
   }
  ),""""
 )"),"")</f>
        <v/>
      </c>
      <c r="M83" s="9"/>
      <c r="N83" s="9" t="str">
        <f ca="1">IF(C83="","",IF(O83&lt;&gt;"","Completed",I83-TODAY()))</f>
        <v/>
      </c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</row>
    <row r="84" spans="1:28" ht="15.75" customHeight="1">
      <c r="A84" s="6"/>
      <c r="B84" s="13"/>
      <c r="C84" s="9"/>
      <c r="D84" s="9"/>
      <c r="E84" s="9"/>
      <c r="F84" s="9"/>
      <c r="G84" s="9"/>
      <c r="J84" s="9"/>
      <c r="K84" s="14"/>
      <c r="L84" s="9" t="str">
        <f ca="1">IFERROR(__xludf.UNSUPPORTED("iferror(
  SPARKLINE(
   K84,
   {""charttype"",""bar"";""max"",1;
    ""color1"",
      IF(K84&lt;0.5,""red"",IF(K84&lt;1,""orange"",""green""))
   }
  ),""""
 )"),"")</f>
        <v/>
      </c>
      <c r="M84" s="9"/>
      <c r="N84" s="9" t="str">
        <f ca="1">IF(C84="","",IF(O84&lt;&gt;"","Completed",I84-TODAY()))</f>
        <v/>
      </c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</row>
    <row r="85" spans="1:28" ht="15.75" customHeight="1">
      <c r="A85" s="6"/>
      <c r="B85" s="13"/>
      <c r="C85" s="9"/>
      <c r="D85" s="9"/>
      <c r="E85" s="9"/>
      <c r="F85" s="9"/>
      <c r="G85" s="9"/>
      <c r="J85" s="9"/>
      <c r="K85" s="14"/>
      <c r="L85" s="9" t="str">
        <f ca="1">IFERROR(__xludf.UNSUPPORTED("iferror(
  SPARKLINE(
   K85,
   {""charttype"",""bar"";""max"",1;
    ""color1"",
      IF(K85&lt;0.5,""red"",IF(K85&lt;1,""orange"",""green""))
   }
  ),""""
 )"),"")</f>
        <v/>
      </c>
      <c r="M85" s="9"/>
      <c r="N85" s="9" t="str">
        <f ca="1">IF(C85="","",IF(O85&lt;&gt;"","Completed",I85-TODAY()))</f>
        <v/>
      </c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</row>
    <row r="86" spans="1:28" ht="15.75" customHeight="1">
      <c r="A86" s="6"/>
      <c r="B86" s="13"/>
      <c r="C86" s="9"/>
      <c r="D86" s="9"/>
      <c r="E86" s="9"/>
      <c r="F86" s="9"/>
      <c r="G86" s="9"/>
      <c r="J86" s="9"/>
      <c r="K86" s="14"/>
      <c r="L86" s="9" t="str">
        <f ca="1">IFERROR(__xludf.UNSUPPORTED("iferror(
  SPARKLINE(
   K86,
   {""charttype"",""bar"";""max"",1;
    ""color1"",
      IF(K86&lt;0.5,""red"",IF(K86&lt;1,""orange"",""green""))
   }
  ),""""
 )"),"")</f>
        <v/>
      </c>
      <c r="M86" s="9"/>
      <c r="N86" s="9" t="str">
        <f ca="1">IF(C86="","",IF(O86&lt;&gt;"","Completed",I86-TODAY()))</f>
        <v/>
      </c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</row>
    <row r="87" spans="1:28" ht="15.75" customHeight="1">
      <c r="A87" s="6"/>
      <c r="B87" s="13"/>
      <c r="C87" s="9"/>
      <c r="D87" s="9"/>
      <c r="E87" s="9"/>
      <c r="F87" s="9"/>
      <c r="G87" s="9"/>
      <c r="J87" s="9"/>
      <c r="K87" s="14"/>
      <c r="L87" s="9" t="str">
        <f ca="1">IFERROR(__xludf.UNSUPPORTED("iferror(
  SPARKLINE(
   K87,
   {""charttype"",""bar"";""max"",1;
    ""color1"",
      IF(K87&lt;0.5,""red"",IF(K87&lt;1,""orange"",""green""))
   }
  ),""""
 )"),"")</f>
        <v/>
      </c>
      <c r="M87" s="9"/>
      <c r="N87" s="9" t="str">
        <f ca="1">IF(C87="","",IF(O87&lt;&gt;"","Completed",I87-TODAY()))</f>
        <v/>
      </c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</row>
    <row r="88" spans="1:28" ht="15.75" customHeight="1">
      <c r="A88" s="6"/>
      <c r="B88" s="13"/>
      <c r="C88" s="9"/>
      <c r="D88" s="9"/>
      <c r="E88" s="9"/>
      <c r="F88" s="9"/>
      <c r="G88" s="9"/>
      <c r="J88" s="9"/>
      <c r="K88" s="14"/>
      <c r="L88" s="9" t="str">
        <f ca="1">IFERROR(__xludf.UNSUPPORTED("iferror(
  SPARKLINE(
   K88,
   {""charttype"",""bar"";""max"",1;
    ""color1"",
      IF(K88&lt;0.5,""red"",IF(K88&lt;1,""orange"",""green""))
   }
  ),""""
 )"),"")</f>
        <v/>
      </c>
      <c r="M88" s="9"/>
      <c r="N88" s="9" t="str">
        <f ca="1">IF(C88="","",IF(O88&lt;&gt;"","Completed",I88-TODAY()))</f>
        <v/>
      </c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</row>
    <row r="89" spans="1:28" ht="15.75" customHeight="1">
      <c r="A89" s="6"/>
      <c r="B89" s="13"/>
      <c r="C89" s="9"/>
      <c r="D89" s="9"/>
      <c r="E89" s="9"/>
      <c r="F89" s="9"/>
      <c r="G89" s="9"/>
      <c r="J89" s="9"/>
      <c r="K89" s="14"/>
      <c r="L89" s="9" t="str">
        <f ca="1">IFERROR(__xludf.UNSUPPORTED("iferror(
  SPARKLINE(
   K89,
   {""charttype"",""bar"";""max"",1;
    ""color1"",
      IF(K89&lt;0.5,""red"",IF(K89&lt;1,""orange"",""green""))
   }
  ),""""
 )"),"")</f>
        <v/>
      </c>
      <c r="M89" s="9"/>
      <c r="N89" s="9" t="str">
        <f ca="1">IF(C89="","",IF(O89&lt;&gt;"","Completed",I89-TODAY()))</f>
        <v/>
      </c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</row>
    <row r="90" spans="1:28" ht="15.75" customHeight="1">
      <c r="A90" s="6"/>
      <c r="B90" s="13"/>
      <c r="C90" s="9"/>
      <c r="D90" s="9"/>
      <c r="E90" s="9"/>
      <c r="F90" s="9"/>
      <c r="G90" s="9"/>
      <c r="J90" s="9"/>
      <c r="K90" s="14"/>
      <c r="L90" s="9" t="str">
        <f ca="1">IFERROR(__xludf.UNSUPPORTED("iferror(
  SPARKLINE(
   K90,
   {""charttype"",""bar"";""max"",1;
    ""color1"",
      IF(K90&lt;0.5,""red"",IF(K90&lt;1,""orange"",""green""))
   }
  ),""""
 )"),"")</f>
        <v/>
      </c>
      <c r="M90" s="9"/>
      <c r="N90" s="9" t="str">
        <f ca="1">IF(C90="","",IF(O90&lt;&gt;"","Completed",I90-TODAY()))</f>
        <v/>
      </c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</row>
    <row r="91" spans="1:28" ht="15.75" customHeight="1">
      <c r="A91" s="6"/>
      <c r="B91" s="13"/>
      <c r="C91" s="9"/>
      <c r="D91" s="9"/>
      <c r="E91" s="9"/>
      <c r="F91" s="9"/>
      <c r="G91" s="9"/>
      <c r="J91" s="9"/>
      <c r="K91" s="14"/>
      <c r="L91" s="9" t="str">
        <f ca="1">IFERROR(__xludf.UNSUPPORTED("iferror(
  SPARKLINE(
   K91,
   {""charttype"",""bar"";""max"",1;
    ""color1"",
      IF(K91&lt;0.5,""red"",IF(K91&lt;1,""orange"",""green""))
   }
  ),""""
 )"),"")</f>
        <v/>
      </c>
      <c r="M91" s="9"/>
      <c r="N91" s="9" t="str">
        <f ca="1">IF(C91="","",IF(O91&lt;&gt;"","Completed",I91-TODAY()))</f>
        <v/>
      </c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</row>
    <row r="92" spans="1:28" ht="15.75" customHeight="1">
      <c r="A92" s="6"/>
      <c r="B92" s="13"/>
      <c r="C92" s="9"/>
      <c r="D92" s="9"/>
      <c r="E92" s="9"/>
      <c r="F92" s="9"/>
      <c r="G92" s="9"/>
      <c r="J92" s="9"/>
      <c r="K92" s="14"/>
      <c r="L92" s="9" t="str">
        <f ca="1">IFERROR(__xludf.UNSUPPORTED("iferror(
  SPARKLINE(
   K92,
   {""charttype"",""bar"";""max"",1;
    ""color1"",
      IF(K92&lt;0.5,""red"",IF(K92&lt;1,""orange"",""green""))
   }
  ),""""
 )"),"")</f>
        <v/>
      </c>
      <c r="M92" s="9"/>
      <c r="N92" s="9" t="str">
        <f ca="1">IF(C92="","",IF(O92&lt;&gt;"","Completed",I92-TODAY()))</f>
        <v/>
      </c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</row>
    <row r="93" spans="1:28" ht="15.75" customHeight="1">
      <c r="A93" s="6"/>
      <c r="B93" s="13"/>
      <c r="C93" s="9"/>
      <c r="D93" s="9"/>
      <c r="E93" s="9"/>
      <c r="F93" s="9"/>
      <c r="G93" s="9"/>
      <c r="J93" s="9"/>
      <c r="K93" s="14"/>
      <c r="L93" s="9" t="str">
        <f ca="1">IFERROR(__xludf.UNSUPPORTED("iferror(
  SPARKLINE(
   K93,
   {""charttype"",""bar"";""max"",1;
    ""color1"",
      IF(K93&lt;0.5,""red"",IF(K93&lt;1,""orange"",""green""))
   }
  ),""""
 )"),"")</f>
        <v/>
      </c>
      <c r="M93" s="9"/>
      <c r="N93" s="9" t="str">
        <f ca="1">IF(C93="","",IF(O93&lt;&gt;"","Completed",I93-TODAY()))</f>
        <v/>
      </c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</row>
    <row r="94" spans="1:28" ht="15.75" customHeight="1">
      <c r="A94" s="6"/>
      <c r="B94" s="13"/>
      <c r="C94" s="9"/>
      <c r="D94" s="9"/>
      <c r="E94" s="9"/>
      <c r="F94" s="9"/>
      <c r="G94" s="9"/>
      <c r="J94" s="9"/>
      <c r="K94" s="14"/>
      <c r="L94" s="9" t="str">
        <f ca="1">IFERROR(__xludf.UNSUPPORTED("iferror(
  SPARKLINE(
   K94,
   {""charttype"",""bar"";""max"",1;
    ""color1"",
      IF(K94&lt;0.5,""red"",IF(K94&lt;1,""orange"",""green""))
   }
  ),""""
 )"),"")</f>
        <v/>
      </c>
      <c r="M94" s="9"/>
      <c r="N94" s="9" t="str">
        <f ca="1">IF(C94="","",IF(O94&lt;&gt;"","Completed",I94-TODAY()))</f>
        <v/>
      </c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</row>
    <row r="95" spans="1:28" ht="15.75" customHeight="1">
      <c r="A95" s="6"/>
      <c r="B95" s="13"/>
      <c r="C95" s="9"/>
      <c r="D95" s="9"/>
      <c r="E95" s="9"/>
      <c r="F95" s="9"/>
      <c r="G95" s="9"/>
      <c r="J95" s="9"/>
      <c r="K95" s="14"/>
      <c r="L95" s="9" t="str">
        <f ca="1">IFERROR(__xludf.UNSUPPORTED("iferror(
  SPARKLINE(
   K95,
   {""charttype"",""bar"";""max"",1;
    ""color1"",
      IF(K95&lt;0.5,""red"",IF(K95&lt;1,""orange"",""green""))
   }
  ),""""
 )"),"")</f>
        <v/>
      </c>
      <c r="M95" s="9"/>
      <c r="N95" s="9" t="str">
        <f ca="1">IF(C95="","",IF(O95&lt;&gt;"","Completed",I95-TODAY()))</f>
        <v/>
      </c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</row>
    <row r="96" spans="1:28" ht="15.75" customHeight="1">
      <c r="A96" s="6"/>
      <c r="B96" s="13"/>
      <c r="C96" s="9"/>
      <c r="D96" s="9"/>
      <c r="E96" s="9"/>
      <c r="F96" s="9"/>
      <c r="G96" s="9"/>
      <c r="J96" s="9"/>
      <c r="K96" s="14"/>
      <c r="L96" s="9" t="str">
        <f ca="1">IFERROR(__xludf.UNSUPPORTED("iferror(
  SPARKLINE(
   K96,
   {""charttype"",""bar"";""max"",1;
    ""color1"",
      IF(K96&lt;0.5,""red"",IF(K96&lt;1,""orange"",""green""))
   }
  ),""""
 )"),"")</f>
        <v/>
      </c>
      <c r="M96" s="9"/>
      <c r="N96" s="9" t="str">
        <f ca="1">IF(C96="","",IF(O96&lt;&gt;"","Completed",I96-TODAY()))</f>
        <v/>
      </c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</row>
    <row r="97" spans="1:28" ht="15.75" customHeight="1">
      <c r="A97" s="6"/>
      <c r="B97" s="13"/>
      <c r="C97" s="9"/>
      <c r="D97" s="9"/>
      <c r="E97" s="9"/>
      <c r="F97" s="9"/>
      <c r="G97" s="9"/>
      <c r="J97" s="9"/>
      <c r="K97" s="14"/>
      <c r="L97" s="9" t="str">
        <f ca="1">IFERROR(__xludf.UNSUPPORTED("iferror(
  SPARKLINE(
   K97,
   {""charttype"",""bar"";""max"",1;
    ""color1"",
      IF(K97&lt;0.5,""red"",IF(K97&lt;1,""orange"",""green""))
   }
  ),""""
 )"),"")</f>
        <v/>
      </c>
      <c r="M97" s="9"/>
      <c r="N97" s="9" t="str">
        <f ca="1">IF(C97="","",IF(O97&lt;&gt;"","Completed",I97-TODAY()))</f>
        <v/>
      </c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</row>
    <row r="98" spans="1:28" ht="15.75" customHeight="1">
      <c r="A98" s="6"/>
      <c r="B98" s="13"/>
      <c r="C98" s="9"/>
      <c r="D98" s="9"/>
      <c r="E98" s="9"/>
      <c r="F98" s="9"/>
      <c r="G98" s="9"/>
      <c r="J98" s="9"/>
      <c r="K98" s="14"/>
      <c r="L98" s="9" t="str">
        <f ca="1">IFERROR(__xludf.UNSUPPORTED("iferror(
  SPARKLINE(
   K98,
   {""charttype"",""bar"";""max"",1;
    ""color1"",
      IF(K98&lt;0.5,""red"",IF(K98&lt;1,""orange"",""green""))
   }
  ),""""
 )"),"")</f>
        <v/>
      </c>
      <c r="M98" s="9"/>
      <c r="N98" s="9" t="str">
        <f ca="1">IF(C98="","",IF(O98&lt;&gt;"","Completed",I98-TODAY()))</f>
        <v/>
      </c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</row>
    <row r="99" spans="1:28" ht="15.75" customHeight="1">
      <c r="A99" s="6"/>
      <c r="B99" s="13"/>
      <c r="C99" s="9"/>
      <c r="D99" s="9"/>
      <c r="E99" s="9"/>
      <c r="F99" s="9"/>
      <c r="G99" s="9"/>
      <c r="J99" s="9"/>
      <c r="K99" s="14"/>
      <c r="L99" s="9" t="str">
        <f ca="1">IFERROR(__xludf.UNSUPPORTED("iferror(
  SPARKLINE(
   K99,
   {""charttype"",""bar"";""max"",1;
    ""color1"",
      IF(K99&lt;0.5,""red"",IF(K99&lt;1,""orange"",""green""))
   }
  ),""""
 )"),"")</f>
        <v/>
      </c>
      <c r="M99" s="9"/>
      <c r="N99" s="9" t="str">
        <f ca="1">IF(C99="","",IF(O99&lt;&gt;"","Completed",I99-TODAY()))</f>
        <v/>
      </c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</row>
    <row r="100" spans="1:28" ht="15.75" customHeight="1">
      <c r="A100" s="6"/>
      <c r="B100" s="13"/>
      <c r="C100" s="9"/>
      <c r="D100" s="9"/>
      <c r="E100" s="9"/>
      <c r="F100" s="9"/>
      <c r="G100" s="9"/>
      <c r="J100" s="9"/>
      <c r="K100" s="14"/>
      <c r="L100" s="9" t="str">
        <f ca="1">IFERROR(__xludf.UNSUPPORTED("iferror(
  SPARKLINE(
   K100,
   {""charttype"",""bar"";""max"",1;
    ""color1"",
      IF(K100&lt;0.5,""red"",IF(K100&lt;1,""orange"",""green""))
   }
  ),""""
 )"),"")</f>
        <v/>
      </c>
      <c r="M100" s="9"/>
      <c r="N100" s="9" t="str">
        <f ca="1">IF(C100="","",IF(O100&lt;&gt;"","Completed",I100-TODAY()))</f>
        <v/>
      </c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</row>
    <row r="101" spans="1:28" ht="15.75" customHeight="1">
      <c r="A101" s="6"/>
      <c r="B101" s="13"/>
      <c r="C101" s="9"/>
      <c r="D101" s="9"/>
      <c r="E101" s="9"/>
      <c r="F101" s="9"/>
      <c r="G101" s="9"/>
      <c r="J101" s="9"/>
      <c r="K101" s="14"/>
      <c r="L101" s="9" t="str">
        <f ca="1">IFERROR(__xludf.UNSUPPORTED("iferror(
  SPARKLINE(
   K101,
   {""charttype"",""bar"";""max"",1;
    ""color1"",
      IF(K101&lt;0.5,""red"",IF(K101&lt;1,""orange"",""green""))
   }
  ),""""
 )"),"")</f>
        <v/>
      </c>
      <c r="M101" s="9"/>
      <c r="N101" s="9" t="str">
        <f ca="1">IF(C101="","",IF(O101&lt;&gt;"","Completed",I101-TODAY()))</f>
        <v/>
      </c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</row>
    <row r="102" spans="1:28" ht="15.75" customHeight="1">
      <c r="A102" s="6"/>
      <c r="B102" s="13"/>
      <c r="C102" s="9"/>
      <c r="D102" s="9"/>
      <c r="E102" s="9"/>
      <c r="F102" s="9"/>
      <c r="G102" s="9"/>
      <c r="J102" s="9"/>
      <c r="K102" s="14"/>
      <c r="L102" s="9" t="str">
        <f ca="1">IFERROR(__xludf.UNSUPPORTED("iferror(
  SPARKLINE(
   K102,
   {""charttype"",""bar"";""max"",1;
    ""color1"",
      IF(K102&lt;0.5,""red"",IF(K102&lt;1,""orange"",""green""))
   }
  ),""""
 )"),"")</f>
        <v/>
      </c>
      <c r="M102" s="9"/>
      <c r="N102" s="9" t="str">
        <f ca="1">IF(C102="","",IF(O102&lt;&gt;"","Completed",I102-TODAY()))</f>
        <v/>
      </c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</row>
    <row r="103" spans="1:28" ht="15.75" customHeight="1">
      <c r="A103" s="6"/>
      <c r="B103" s="13"/>
      <c r="C103" s="9"/>
      <c r="D103" s="9"/>
      <c r="E103" s="9"/>
      <c r="F103" s="9"/>
      <c r="G103" s="9"/>
      <c r="J103" s="9"/>
      <c r="K103" s="14"/>
      <c r="L103" s="9" t="str">
        <f ca="1">IFERROR(__xludf.UNSUPPORTED("iferror(
  SPARKLINE(
   K103,
   {""charttype"",""bar"";""max"",1;
    ""color1"",
      IF(K103&lt;0.5,""red"",IF(K103&lt;1,""orange"",""green""))
   }
  ),""""
 )"),"")</f>
        <v/>
      </c>
      <c r="M103" s="9"/>
      <c r="N103" s="9" t="str">
        <f ca="1">IF(C103="","",IF(O103&lt;&gt;"","Completed",I103-TODAY()))</f>
        <v/>
      </c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</row>
    <row r="104" spans="1:28" ht="15.75" customHeight="1">
      <c r="A104" s="6"/>
      <c r="B104" s="13"/>
      <c r="C104" s="9"/>
      <c r="D104" s="9"/>
      <c r="E104" s="9"/>
      <c r="F104" s="9"/>
      <c r="G104" s="9"/>
      <c r="J104" s="9"/>
      <c r="K104" s="14"/>
      <c r="L104" s="9" t="str">
        <f ca="1">IFERROR(__xludf.UNSUPPORTED("iferror(
  SPARKLINE(
   K104,
   {""charttype"",""bar"";""max"",1;
    ""color1"",
      IF(K104&lt;0.5,""red"",IF(K104&lt;1,""orange"",""green""))
   }
  ),""""
 )"),"")</f>
        <v/>
      </c>
      <c r="M104" s="9"/>
      <c r="N104" s="9" t="str">
        <f ca="1">IF(C104="","",IF(O104&lt;&gt;"","Completed",I104-TODAY()))</f>
        <v/>
      </c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</row>
    <row r="105" spans="1:28" ht="15.75" customHeight="1">
      <c r="A105" s="6"/>
      <c r="B105" s="13"/>
      <c r="C105" s="9"/>
      <c r="D105" s="9"/>
      <c r="E105" s="9"/>
      <c r="F105" s="9"/>
      <c r="G105" s="9"/>
      <c r="J105" s="9"/>
      <c r="K105" s="14"/>
      <c r="L105" s="9" t="str">
        <f ca="1">IFERROR(__xludf.UNSUPPORTED("iferror(
  SPARKLINE(
   K105,
   {""charttype"",""bar"";""max"",1;
    ""color1"",
      IF(K105&lt;0.5,""red"",IF(K105&lt;1,""orange"",""green""))
   }
  ),""""
 )"),"")</f>
        <v/>
      </c>
      <c r="M105" s="9"/>
      <c r="N105" s="9" t="str">
        <f ca="1">IF(C105="","",IF(O105&lt;&gt;"","Completed",I105-TODAY()))</f>
        <v/>
      </c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</row>
    <row r="106" spans="1:28" ht="15.75" customHeight="1">
      <c r="A106" s="6"/>
      <c r="B106" s="13"/>
      <c r="C106" s="9"/>
      <c r="D106" s="9"/>
      <c r="E106" s="9"/>
      <c r="F106" s="9"/>
      <c r="G106" s="9"/>
      <c r="J106" s="9"/>
      <c r="K106" s="14"/>
      <c r="L106" s="9" t="str">
        <f ca="1">IFERROR(__xludf.UNSUPPORTED("iferror(
  SPARKLINE(
   K106,
   {""charttype"",""bar"";""max"",1;
    ""color1"",
      IF(K106&lt;0.5,""red"",IF(K106&lt;1,""orange"",""green""))
   }
  ),""""
 )"),"")</f>
        <v/>
      </c>
      <c r="M106" s="9"/>
      <c r="N106" s="9" t="str">
        <f ca="1">IF(C106="","",IF(O106&lt;&gt;"","Completed",I106-TODAY()))</f>
        <v/>
      </c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</row>
    <row r="107" spans="1:28" ht="15.75" customHeight="1">
      <c r="A107" s="6"/>
      <c r="B107" s="13"/>
      <c r="C107" s="9"/>
      <c r="D107" s="9"/>
      <c r="E107" s="9"/>
      <c r="F107" s="9"/>
      <c r="G107" s="9"/>
      <c r="J107" s="9"/>
      <c r="K107" s="14"/>
      <c r="L107" s="9" t="str">
        <f ca="1">IFERROR(__xludf.UNSUPPORTED("iferror(
  SPARKLINE(
   K107,
   {""charttype"",""bar"";""max"",1;
    ""color1"",
      IF(K107&lt;0.5,""red"",IF(K107&lt;1,""orange"",""green""))
   }
  ),""""
 )"),"")</f>
        <v/>
      </c>
      <c r="M107" s="9"/>
      <c r="N107" s="9" t="str">
        <f ca="1">IF(C107="","",IF(O107&lt;&gt;"","Completed",I107-TODAY()))</f>
        <v/>
      </c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</row>
    <row r="108" spans="1:28" ht="15.75" customHeight="1">
      <c r="A108" s="6"/>
      <c r="B108" s="13"/>
      <c r="C108" s="9"/>
      <c r="D108" s="9"/>
      <c r="E108" s="9"/>
      <c r="F108" s="9"/>
      <c r="G108" s="9"/>
      <c r="J108" s="9"/>
      <c r="K108" s="14"/>
      <c r="L108" s="9" t="str">
        <f ca="1">IFERROR(__xludf.UNSUPPORTED("iferror(
  SPARKLINE(
   K108,
   {""charttype"",""bar"";""max"",1;
    ""color1"",
      IF(K108&lt;0.5,""red"",IF(K108&lt;1,""orange"",""green""))
   }
  ),""""
 )"),"")</f>
        <v/>
      </c>
      <c r="M108" s="9"/>
      <c r="N108" s="9" t="str">
        <f ca="1">IF(C108="","",IF(O108&lt;&gt;"","Completed",I108-TODAY()))</f>
        <v/>
      </c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</row>
    <row r="109" spans="1:28" ht="15.75" customHeight="1">
      <c r="A109" s="6"/>
      <c r="B109" s="13"/>
      <c r="C109" s="9"/>
      <c r="D109" s="9"/>
      <c r="E109" s="9"/>
      <c r="F109" s="9"/>
      <c r="G109" s="9"/>
      <c r="J109" s="9"/>
      <c r="K109" s="14"/>
      <c r="L109" s="9" t="str">
        <f ca="1">IFERROR(__xludf.UNSUPPORTED("iferror(
  SPARKLINE(
   K109,
   {""charttype"",""bar"";""max"",1;
    ""color1"",
      IF(K109&lt;0.5,""red"",IF(K109&lt;1,""orange"",""green""))
   }
  ),""""
 )"),"")</f>
        <v/>
      </c>
      <c r="M109" s="9"/>
      <c r="N109" s="9" t="str">
        <f ca="1">IF(C109="","",IF(O109&lt;&gt;"","Completed",I109-TODAY()))</f>
        <v/>
      </c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</row>
    <row r="110" spans="1:28" ht="15.75" customHeight="1">
      <c r="A110" s="6"/>
      <c r="B110" s="13"/>
      <c r="C110" s="9"/>
      <c r="D110" s="9"/>
      <c r="E110" s="9"/>
      <c r="F110" s="9"/>
      <c r="G110" s="9"/>
      <c r="J110" s="9"/>
      <c r="K110" s="14"/>
      <c r="L110" s="9" t="str">
        <f ca="1">IFERROR(__xludf.UNSUPPORTED("iferror(
  SPARKLINE(
   K110,
   {""charttype"",""bar"";""max"",1;
    ""color1"",
      IF(K110&lt;0.5,""red"",IF(K110&lt;1,""orange"",""green""))
   }
  ),""""
 )"),"")</f>
        <v/>
      </c>
      <c r="M110" s="9"/>
      <c r="N110" s="9" t="str">
        <f ca="1">IF(C110="","",IF(O110&lt;&gt;"","Completed",I110-TODAY()))</f>
        <v/>
      </c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</row>
    <row r="111" spans="1:28" ht="15.75" customHeight="1">
      <c r="A111" s="6"/>
      <c r="B111" s="13"/>
      <c r="C111" s="9"/>
      <c r="D111" s="9"/>
      <c r="E111" s="9"/>
      <c r="F111" s="9"/>
      <c r="G111" s="9"/>
      <c r="J111" s="9"/>
      <c r="K111" s="14"/>
      <c r="L111" s="9" t="str">
        <f ca="1">IFERROR(__xludf.UNSUPPORTED("iferror(
  SPARKLINE(
   K111,
   {""charttype"",""bar"";""max"",1;
    ""color1"",
      IF(K111&lt;0.5,""red"",IF(K111&lt;1,""orange"",""green""))
   }
  ),""""
 )"),"")</f>
        <v/>
      </c>
      <c r="M111" s="9"/>
      <c r="N111" s="9" t="str">
        <f ca="1">IF(C111="","",IF(O111&lt;&gt;"","Completed",I111-TODAY()))</f>
        <v/>
      </c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</row>
    <row r="112" spans="1:28" ht="15.75" customHeight="1">
      <c r="A112" s="6"/>
      <c r="B112" s="13"/>
      <c r="C112" s="9"/>
      <c r="D112" s="9"/>
      <c r="E112" s="9"/>
      <c r="F112" s="9"/>
      <c r="G112" s="9"/>
      <c r="J112" s="9"/>
      <c r="K112" s="14"/>
      <c r="L112" s="9" t="str">
        <f ca="1">IFERROR(__xludf.UNSUPPORTED("iferror(
  SPARKLINE(
   K112,
   {""charttype"",""bar"";""max"",1;
    ""color1"",
      IF(K112&lt;0.5,""red"",IF(K112&lt;1,""orange"",""green""))
   }
  ),""""
 )"),"")</f>
        <v/>
      </c>
      <c r="M112" s="9"/>
      <c r="N112" s="9" t="str">
        <f ca="1">IF(C112="","",IF(O112&lt;&gt;"","Completed",I112-TODAY()))</f>
        <v/>
      </c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</row>
    <row r="113" spans="1:28" ht="15.75" customHeight="1">
      <c r="A113" s="6"/>
      <c r="B113" s="13"/>
      <c r="C113" s="9"/>
      <c r="D113" s="9"/>
      <c r="E113" s="9"/>
      <c r="F113" s="9"/>
      <c r="G113" s="9"/>
      <c r="J113" s="9"/>
      <c r="K113" s="14"/>
      <c r="L113" s="9" t="str">
        <f ca="1">IFERROR(__xludf.UNSUPPORTED("iferror(
  SPARKLINE(
   K113,
   {""charttype"",""bar"";""max"",1;
    ""color1"",
      IF(K113&lt;0.5,""red"",IF(K113&lt;1,""orange"",""green""))
   }
  ),""""
 )"),"")</f>
        <v/>
      </c>
      <c r="M113" s="9"/>
      <c r="N113" s="9" t="str">
        <f ca="1">IF(C113="","",IF(O113&lt;&gt;"","Completed",I113-TODAY()))</f>
        <v/>
      </c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</row>
    <row r="114" spans="1:28" ht="15.75" customHeight="1">
      <c r="A114" s="6"/>
      <c r="B114" s="13"/>
      <c r="C114" s="9"/>
      <c r="D114" s="9"/>
      <c r="E114" s="9"/>
      <c r="F114" s="9"/>
      <c r="G114" s="9"/>
      <c r="J114" s="9"/>
      <c r="K114" s="14"/>
      <c r="L114" s="9" t="str">
        <f ca="1">IFERROR(__xludf.UNSUPPORTED("iferror(
  SPARKLINE(
   K114,
   {""charttype"",""bar"";""max"",1;
    ""color1"",
      IF(K114&lt;0.5,""red"",IF(K114&lt;1,""orange"",""green""))
   }
  ),""""
 )"),"")</f>
        <v/>
      </c>
      <c r="M114" s="9"/>
      <c r="N114" s="9" t="str">
        <f ca="1">IF(C114="","",IF(O114&lt;&gt;"","Completed",I114-TODAY()))</f>
        <v/>
      </c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</row>
    <row r="115" spans="1:28" ht="15.75" customHeight="1">
      <c r="A115" s="6"/>
      <c r="B115" s="13"/>
      <c r="C115" s="9"/>
      <c r="D115" s="9"/>
      <c r="E115" s="9"/>
      <c r="F115" s="9"/>
      <c r="G115" s="9"/>
      <c r="J115" s="9"/>
      <c r="K115" s="14"/>
      <c r="L115" s="9" t="str">
        <f ca="1">IFERROR(__xludf.UNSUPPORTED("iferror(
  SPARKLINE(
   K115,
   {""charttype"",""bar"";""max"",1;
    ""color1"",
      IF(K115&lt;0.5,""red"",IF(K115&lt;1,""orange"",""green""))
   }
  ),""""
 )"),"")</f>
        <v/>
      </c>
      <c r="M115" s="9"/>
      <c r="N115" s="9" t="str">
        <f ca="1">IF(C115="","",IF(O115&lt;&gt;"","Completed",I115-TODAY()))</f>
        <v/>
      </c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</row>
    <row r="116" spans="1:28" ht="15.75" customHeight="1">
      <c r="A116" s="6"/>
      <c r="B116" s="13"/>
      <c r="C116" s="9"/>
      <c r="D116" s="9"/>
      <c r="E116" s="9"/>
      <c r="F116" s="9"/>
      <c r="G116" s="9"/>
      <c r="J116" s="9"/>
      <c r="K116" s="14"/>
      <c r="L116" s="9" t="str">
        <f ca="1">IFERROR(__xludf.UNSUPPORTED("iferror(
  SPARKLINE(
   K116,
   {""charttype"",""bar"";""max"",1;
    ""color1"",
      IF(K116&lt;0.5,""red"",IF(K116&lt;1,""orange"",""green""))
   }
  ),""""
 )"),"")</f>
        <v/>
      </c>
      <c r="M116" s="9"/>
      <c r="N116" s="9" t="str">
        <f ca="1">IF(C116="","",IF(O116&lt;&gt;"","Completed",I116-TODAY()))</f>
        <v/>
      </c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</row>
    <row r="117" spans="1:28" ht="15.75" customHeight="1">
      <c r="A117" s="6"/>
      <c r="B117" s="13"/>
      <c r="C117" s="9"/>
      <c r="D117" s="9"/>
      <c r="E117" s="9"/>
      <c r="F117" s="9"/>
      <c r="G117" s="9"/>
      <c r="J117" s="9"/>
      <c r="K117" s="14"/>
      <c r="L117" s="9" t="str">
        <f ca="1">IFERROR(__xludf.UNSUPPORTED("iferror(
  SPARKLINE(
   K117,
   {""charttype"",""bar"";""max"",1;
    ""color1"",
      IF(K117&lt;0.5,""red"",IF(K117&lt;1,""orange"",""green""))
   }
  ),""""
 )"),"")</f>
        <v/>
      </c>
      <c r="M117" s="9"/>
      <c r="N117" s="9" t="str">
        <f ca="1">IF(C117="","",IF(O117&lt;&gt;"","Completed",I117-TODAY()))</f>
        <v/>
      </c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</row>
    <row r="118" spans="1:28" ht="15.75" customHeight="1">
      <c r="A118" s="6"/>
      <c r="B118" s="13"/>
      <c r="C118" s="9"/>
      <c r="D118" s="9"/>
      <c r="E118" s="9"/>
      <c r="F118" s="9"/>
      <c r="G118" s="9"/>
      <c r="J118" s="9"/>
      <c r="K118" s="14"/>
      <c r="L118" s="9" t="str">
        <f ca="1">IFERROR(__xludf.UNSUPPORTED("iferror(
  SPARKLINE(
   K118,
   {""charttype"",""bar"";""max"",1;
    ""color1"",
      IF(K118&lt;0.5,""red"",IF(K118&lt;1,""orange"",""green""))
   }
  ),""""
 )"),"")</f>
        <v/>
      </c>
      <c r="M118" s="9"/>
      <c r="N118" s="9" t="str">
        <f ca="1">IF(C118="","",IF(O118&lt;&gt;"","Completed",I118-TODAY()))</f>
        <v/>
      </c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</row>
    <row r="119" spans="1:28" ht="15.75" customHeight="1">
      <c r="A119" s="6"/>
      <c r="B119" s="13"/>
      <c r="C119" s="9"/>
      <c r="D119" s="9"/>
      <c r="E119" s="9"/>
      <c r="F119" s="9"/>
      <c r="G119" s="9"/>
      <c r="J119" s="9"/>
      <c r="K119" s="14"/>
      <c r="L119" s="9" t="str">
        <f ca="1">IFERROR(__xludf.UNSUPPORTED("iferror(
  SPARKLINE(
   K119,
   {""charttype"",""bar"";""max"",1;
    ""color1"",
      IF(K119&lt;0.5,""red"",IF(K119&lt;1,""orange"",""green""))
   }
  ),""""
 )"),"")</f>
        <v/>
      </c>
      <c r="M119" s="9"/>
      <c r="N119" s="9" t="str">
        <f ca="1">IF(C119="","",IF(O119&lt;&gt;"","Completed",I119-TODAY()))</f>
        <v/>
      </c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</row>
    <row r="120" spans="1:28" ht="15.75" customHeight="1">
      <c r="A120" s="6"/>
      <c r="B120" s="13"/>
      <c r="C120" s="9"/>
      <c r="D120" s="9"/>
      <c r="E120" s="9"/>
      <c r="F120" s="9"/>
      <c r="G120" s="9"/>
      <c r="J120" s="9"/>
      <c r="K120" s="14"/>
      <c r="L120" s="9" t="str">
        <f ca="1">IFERROR(__xludf.UNSUPPORTED("iferror(
  SPARKLINE(
   K120,
   {""charttype"",""bar"";""max"",1;
    ""color1"",
      IF(K120&lt;0.5,""red"",IF(K120&lt;1,""orange"",""green""))
   }
  ),""""
 )"),"")</f>
        <v/>
      </c>
      <c r="M120" s="9"/>
      <c r="N120" s="9" t="str">
        <f ca="1">IF(C120="","",IF(O120&lt;&gt;"","Completed",I120-TODAY()))</f>
        <v/>
      </c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</row>
    <row r="121" spans="1:28" ht="15.75" customHeight="1">
      <c r="A121" s="6"/>
      <c r="B121" s="13"/>
      <c r="C121" s="9"/>
      <c r="D121" s="9"/>
      <c r="E121" s="9"/>
      <c r="F121" s="9"/>
      <c r="G121" s="9"/>
      <c r="J121" s="9"/>
      <c r="K121" s="14"/>
      <c r="L121" s="9" t="str">
        <f ca="1">IFERROR(__xludf.UNSUPPORTED("iferror(
  SPARKLINE(
   K121,
   {""charttype"",""bar"";""max"",1;
    ""color1"",
      IF(K121&lt;0.5,""red"",IF(K121&lt;1,""orange"",""green""))
   }
  ),""""
 )"),"")</f>
        <v/>
      </c>
      <c r="M121" s="9"/>
      <c r="N121" s="9" t="str">
        <f ca="1">IF(C121="","",IF(O121&lt;&gt;"","Completed",I121-TODAY()))</f>
        <v/>
      </c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</row>
    <row r="122" spans="1:28" ht="15.75" customHeight="1">
      <c r="A122" s="6"/>
      <c r="B122" s="13"/>
      <c r="C122" s="9"/>
      <c r="D122" s="9"/>
      <c r="E122" s="9"/>
      <c r="F122" s="9"/>
      <c r="G122" s="9"/>
      <c r="J122" s="9"/>
      <c r="K122" s="14"/>
      <c r="L122" s="9" t="str">
        <f ca="1">IFERROR(__xludf.UNSUPPORTED("iferror(
  SPARKLINE(
   K122,
   {""charttype"",""bar"";""max"",1;
    ""color1"",
      IF(K122&lt;0.5,""red"",IF(K122&lt;1,""orange"",""green""))
   }
  ),""""
 )"),"")</f>
        <v/>
      </c>
      <c r="M122" s="9"/>
      <c r="N122" s="9" t="str">
        <f ca="1">IF(C122="","",IF(O122&lt;&gt;"","Completed",I122-TODAY()))</f>
        <v/>
      </c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</row>
    <row r="123" spans="1:28" ht="15.75" customHeight="1">
      <c r="A123" s="6"/>
      <c r="B123" s="13"/>
      <c r="C123" s="9"/>
      <c r="D123" s="9"/>
      <c r="E123" s="9"/>
      <c r="F123" s="9"/>
      <c r="G123" s="9"/>
      <c r="J123" s="9"/>
      <c r="K123" s="14"/>
      <c r="L123" s="9" t="str">
        <f ca="1">IFERROR(__xludf.UNSUPPORTED("iferror(
  SPARKLINE(
   K123,
   {""charttype"",""bar"";""max"",1;
    ""color1"",
      IF(K123&lt;0.5,""red"",IF(K123&lt;1,""orange"",""green""))
   }
  ),""""
 )"),"")</f>
        <v/>
      </c>
      <c r="M123" s="9"/>
      <c r="N123" s="9" t="str">
        <f ca="1">IF(C123="","",IF(O123&lt;&gt;"","Completed",I123-TODAY()))</f>
        <v/>
      </c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</row>
    <row r="124" spans="1:28" ht="15.75" customHeight="1">
      <c r="A124" s="6"/>
      <c r="B124" s="13"/>
      <c r="C124" s="9"/>
      <c r="D124" s="9"/>
      <c r="E124" s="9"/>
      <c r="F124" s="9"/>
      <c r="G124" s="9"/>
      <c r="J124" s="9"/>
      <c r="K124" s="14"/>
      <c r="L124" s="9" t="str">
        <f ca="1">IFERROR(__xludf.UNSUPPORTED("iferror(
  SPARKLINE(
   K124,
   {""charttype"",""bar"";""max"",1;
    ""color1"",
      IF(K124&lt;0.5,""red"",IF(K124&lt;1,""orange"",""green""))
   }
  ),""""
 )"),"")</f>
        <v/>
      </c>
      <c r="M124" s="9"/>
      <c r="N124" s="9" t="str">
        <f ca="1">IF(C124="","",IF(O124&lt;&gt;"","Completed",I124-TODAY()))</f>
        <v/>
      </c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</row>
    <row r="125" spans="1:28" ht="15.75" customHeight="1">
      <c r="A125" s="6"/>
      <c r="B125" s="13"/>
      <c r="C125" s="9"/>
      <c r="D125" s="9"/>
      <c r="E125" s="9"/>
      <c r="F125" s="9"/>
      <c r="G125" s="9"/>
      <c r="J125" s="9"/>
      <c r="K125" s="14"/>
      <c r="L125" s="9" t="str">
        <f ca="1">IFERROR(__xludf.UNSUPPORTED("iferror(
  SPARKLINE(
   K125,
   {""charttype"",""bar"";""max"",1;
    ""color1"",
      IF(K125&lt;0.5,""red"",IF(K125&lt;1,""orange"",""green""))
   }
  ),""""
 )"),"")</f>
        <v/>
      </c>
      <c r="M125" s="9"/>
      <c r="N125" s="9" t="str">
        <f ca="1">IF(C125="","",IF(O125&lt;&gt;"","Completed",I125-TODAY()))</f>
        <v/>
      </c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</row>
    <row r="126" spans="1:28" ht="15.75" customHeight="1">
      <c r="A126" s="6"/>
      <c r="B126" s="13"/>
      <c r="C126" s="9"/>
      <c r="D126" s="9"/>
      <c r="E126" s="9"/>
      <c r="F126" s="9"/>
      <c r="G126" s="9"/>
      <c r="J126" s="9"/>
      <c r="K126" s="14"/>
      <c r="L126" s="9" t="str">
        <f ca="1">IFERROR(__xludf.UNSUPPORTED("iferror(
  SPARKLINE(
   K126,
   {""charttype"",""bar"";""max"",1;
    ""color1"",
      IF(K126&lt;0.5,""red"",IF(K126&lt;1,""orange"",""green""))
   }
  ),""""
 )"),"")</f>
        <v/>
      </c>
      <c r="M126" s="9"/>
      <c r="N126" s="9" t="str">
        <f ca="1">IF(C126="","",IF(O126&lt;&gt;"","Completed",I126-TODAY()))</f>
        <v/>
      </c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</row>
    <row r="127" spans="1:28" ht="15.75" customHeight="1">
      <c r="A127" s="6"/>
      <c r="B127" s="13"/>
      <c r="C127" s="9"/>
      <c r="D127" s="9"/>
      <c r="E127" s="9"/>
      <c r="F127" s="9"/>
      <c r="G127" s="9"/>
      <c r="J127" s="9"/>
      <c r="K127" s="14"/>
      <c r="L127" s="9" t="str">
        <f ca="1">IFERROR(__xludf.UNSUPPORTED("iferror(
  SPARKLINE(
   K127,
   {""charttype"",""bar"";""max"",1;
    ""color1"",
      IF(K127&lt;0.5,""red"",IF(K127&lt;1,""orange"",""green""))
   }
  ),""""
 )"),"")</f>
        <v/>
      </c>
      <c r="M127" s="9"/>
      <c r="N127" s="9" t="str">
        <f ca="1">IF(C127="","",IF(O127&lt;&gt;"","Completed",I127-TODAY()))</f>
        <v/>
      </c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</row>
    <row r="128" spans="1:28" ht="15.75" customHeight="1">
      <c r="A128" s="6"/>
      <c r="B128" s="13"/>
      <c r="C128" s="9"/>
      <c r="D128" s="9"/>
      <c r="E128" s="9"/>
      <c r="F128" s="9"/>
      <c r="G128" s="9"/>
      <c r="J128" s="9"/>
      <c r="K128" s="14"/>
      <c r="L128" s="9" t="str">
        <f ca="1">IFERROR(__xludf.UNSUPPORTED("iferror(
  SPARKLINE(
   K128,
   {""charttype"",""bar"";""max"",1;
    ""color1"",
      IF(K128&lt;0.5,""red"",IF(K128&lt;1,""orange"",""green""))
   }
  ),""""
 )"),"")</f>
        <v/>
      </c>
      <c r="M128" s="9"/>
      <c r="N128" s="9" t="str">
        <f ca="1">IF(C128="","",IF(O128&lt;&gt;"","Completed",I128-TODAY()))</f>
        <v/>
      </c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</row>
    <row r="129" spans="1:28" ht="15.75" customHeight="1">
      <c r="A129" s="6"/>
      <c r="B129" s="13"/>
      <c r="C129" s="9"/>
      <c r="D129" s="9"/>
      <c r="E129" s="9"/>
      <c r="F129" s="9"/>
      <c r="G129" s="9"/>
      <c r="J129" s="9"/>
      <c r="K129" s="14"/>
      <c r="L129" s="9" t="str">
        <f ca="1">IFERROR(__xludf.UNSUPPORTED("iferror(
  SPARKLINE(
   K129,
   {""charttype"",""bar"";""max"",1;
    ""color1"",
      IF(K129&lt;0.5,""red"",IF(K129&lt;1,""orange"",""green""))
   }
  ),""""
 )"),"")</f>
        <v/>
      </c>
      <c r="M129" s="9"/>
      <c r="N129" s="9" t="str">
        <f ca="1">IF(C129="","",IF(O129&lt;&gt;"","Completed",I129-TODAY()))</f>
        <v/>
      </c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</row>
    <row r="130" spans="1:28" ht="15.75" customHeight="1">
      <c r="A130" s="6"/>
      <c r="B130" s="13"/>
      <c r="C130" s="9"/>
      <c r="D130" s="9"/>
      <c r="E130" s="9"/>
      <c r="F130" s="9"/>
      <c r="G130" s="9"/>
      <c r="J130" s="9"/>
      <c r="K130" s="14"/>
      <c r="L130" s="9" t="str">
        <f ca="1">IFERROR(__xludf.UNSUPPORTED("iferror(
  SPARKLINE(
   K130,
   {""charttype"",""bar"";""max"",1;
    ""color1"",
      IF(K130&lt;0.5,""red"",IF(K130&lt;1,""orange"",""green""))
   }
  ),""""
 )"),"")</f>
        <v/>
      </c>
      <c r="M130" s="9"/>
      <c r="N130" s="9" t="str">
        <f ca="1">IF(C130="","",IF(O130&lt;&gt;"","Completed",I130-TODAY()))</f>
        <v/>
      </c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</row>
    <row r="131" spans="1:28" ht="15.75" customHeight="1">
      <c r="A131" s="6"/>
      <c r="B131" s="13"/>
      <c r="C131" s="9"/>
      <c r="D131" s="9"/>
      <c r="E131" s="9"/>
      <c r="F131" s="9"/>
      <c r="G131" s="9"/>
      <c r="J131" s="9"/>
      <c r="K131" s="14"/>
      <c r="L131" s="9" t="str">
        <f ca="1">IFERROR(__xludf.UNSUPPORTED("iferror(
  SPARKLINE(
   K131,
   {""charttype"",""bar"";""max"",1;
    ""color1"",
      IF(K131&lt;0.5,""red"",IF(K131&lt;1,""orange"",""green""))
   }
  ),""""
 )"),"")</f>
        <v/>
      </c>
      <c r="M131" s="9"/>
      <c r="N131" s="9" t="str">
        <f ca="1">IF(C131="","",IF(O131&lt;&gt;"","Completed",I131-TODAY()))</f>
        <v/>
      </c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</row>
    <row r="132" spans="1:28" ht="15.75" customHeight="1">
      <c r="A132" s="6"/>
      <c r="B132" s="13"/>
      <c r="C132" s="9"/>
      <c r="D132" s="9"/>
      <c r="E132" s="9"/>
      <c r="F132" s="9"/>
      <c r="G132" s="9"/>
      <c r="J132" s="9"/>
      <c r="K132" s="14"/>
      <c r="L132" s="9" t="str">
        <f ca="1">IFERROR(__xludf.UNSUPPORTED("iferror(
  SPARKLINE(
   K132,
   {""charttype"",""bar"";""max"",1;
    ""color1"",
      IF(K132&lt;0.5,""red"",IF(K132&lt;1,""orange"",""green""))
   }
  ),""""
 )"),"")</f>
        <v/>
      </c>
      <c r="M132" s="9"/>
      <c r="N132" s="9" t="str">
        <f ca="1">IF(C132="","",IF(O132&lt;&gt;"","Completed",I132-TODAY()))</f>
        <v/>
      </c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</row>
    <row r="133" spans="1:28" ht="15.75" customHeight="1">
      <c r="A133" s="6"/>
      <c r="B133" s="13"/>
      <c r="C133" s="9"/>
      <c r="D133" s="9"/>
      <c r="E133" s="9"/>
      <c r="F133" s="9"/>
      <c r="G133" s="9"/>
      <c r="J133" s="9"/>
      <c r="K133" s="14"/>
      <c r="L133" s="9" t="str">
        <f ca="1">IFERROR(__xludf.UNSUPPORTED("iferror(
  SPARKLINE(
   K133,
   {""charttype"",""bar"";""max"",1;
    ""color1"",
      IF(K133&lt;0.5,""red"",IF(K133&lt;1,""orange"",""green""))
   }
  ),""""
 )"),"")</f>
        <v/>
      </c>
      <c r="M133" s="9"/>
      <c r="N133" s="9" t="str">
        <f ca="1">IF(C133="","",IF(O133&lt;&gt;"","Completed",I133-TODAY()))</f>
        <v/>
      </c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</row>
    <row r="134" spans="1:28" ht="15.75" customHeight="1">
      <c r="A134" s="6"/>
      <c r="B134" s="13"/>
      <c r="C134" s="9"/>
      <c r="D134" s="9"/>
      <c r="E134" s="9"/>
      <c r="F134" s="9"/>
      <c r="G134" s="9"/>
      <c r="J134" s="9"/>
      <c r="K134" s="14"/>
      <c r="L134" s="9" t="str">
        <f ca="1">IFERROR(__xludf.UNSUPPORTED("iferror(
  SPARKLINE(
   K134,
   {""charttype"",""bar"";""max"",1;
    ""color1"",
      IF(K134&lt;0.5,""red"",IF(K134&lt;1,""orange"",""green""))
   }
  ),""""
 )"),"")</f>
        <v/>
      </c>
      <c r="M134" s="9"/>
      <c r="N134" s="9" t="str">
        <f ca="1">IF(C134="","",IF(O134&lt;&gt;"","Completed",I134-TODAY()))</f>
        <v/>
      </c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</row>
    <row r="135" spans="1:28" ht="15.75" customHeight="1">
      <c r="A135" s="6"/>
      <c r="B135" s="13"/>
      <c r="C135" s="9"/>
      <c r="D135" s="9"/>
      <c r="E135" s="9"/>
      <c r="F135" s="9"/>
      <c r="G135" s="9"/>
      <c r="J135" s="9"/>
      <c r="K135" s="14"/>
      <c r="L135" s="9" t="str">
        <f ca="1">IFERROR(__xludf.UNSUPPORTED("iferror(
  SPARKLINE(
   K135,
   {""charttype"",""bar"";""max"",1;
    ""color1"",
      IF(K135&lt;0.5,""red"",IF(K135&lt;1,""orange"",""green""))
   }
  ),""""
 )"),"")</f>
        <v/>
      </c>
      <c r="M135" s="9"/>
      <c r="N135" s="9" t="str">
        <f ca="1">IF(C135="","",IF(O135&lt;&gt;"","Completed",I135-TODAY()))</f>
        <v/>
      </c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</row>
    <row r="136" spans="1:28" ht="15.75" customHeight="1">
      <c r="A136" s="6"/>
      <c r="B136" s="13"/>
      <c r="C136" s="9"/>
      <c r="D136" s="9"/>
      <c r="E136" s="9"/>
      <c r="F136" s="9"/>
      <c r="G136" s="9"/>
      <c r="J136" s="9"/>
      <c r="K136" s="14"/>
      <c r="L136" s="9" t="str">
        <f ca="1">IFERROR(__xludf.UNSUPPORTED("iferror(
  SPARKLINE(
   K136,
   {""charttype"",""bar"";""max"",1;
    ""color1"",
      IF(K136&lt;0.5,""red"",IF(K136&lt;1,""orange"",""green""))
   }
  ),""""
 )"),"")</f>
        <v/>
      </c>
      <c r="M136" s="9"/>
      <c r="N136" s="9" t="str">
        <f ca="1">IF(C136="","",IF(O136&lt;&gt;"","Completed",I136-TODAY()))</f>
        <v/>
      </c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</row>
    <row r="137" spans="1:28" ht="15.75" customHeight="1">
      <c r="A137" s="6"/>
      <c r="B137" s="13"/>
      <c r="C137" s="9"/>
      <c r="D137" s="9"/>
      <c r="E137" s="9"/>
      <c r="F137" s="9"/>
      <c r="G137" s="9"/>
      <c r="J137" s="9"/>
      <c r="K137" s="14"/>
      <c r="L137" s="9" t="str">
        <f ca="1">IFERROR(__xludf.UNSUPPORTED("iferror(
  SPARKLINE(
   K137,
   {""charttype"",""bar"";""max"",1;
    ""color1"",
      IF(K137&lt;0.5,""red"",IF(K137&lt;1,""orange"",""green""))
   }
  ),""""
 )"),"")</f>
        <v/>
      </c>
      <c r="M137" s="9"/>
      <c r="N137" s="9" t="str">
        <f ca="1">IF(C137="","",IF(O137&lt;&gt;"","Completed",I137-TODAY()))</f>
        <v/>
      </c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</row>
    <row r="138" spans="1:28" ht="15.75" customHeight="1">
      <c r="A138" s="6"/>
      <c r="B138" s="13"/>
      <c r="C138" s="9"/>
      <c r="D138" s="9"/>
      <c r="E138" s="9"/>
      <c r="F138" s="9"/>
      <c r="G138" s="9"/>
      <c r="J138" s="9"/>
      <c r="K138" s="14"/>
      <c r="L138" s="9" t="str">
        <f ca="1">IFERROR(__xludf.UNSUPPORTED("iferror(
  SPARKLINE(
   K138,
   {""charttype"",""bar"";""max"",1;
    ""color1"",
      IF(K138&lt;0.5,""red"",IF(K138&lt;1,""orange"",""green""))
   }
  ),""""
 )"),"")</f>
        <v/>
      </c>
      <c r="M138" s="9"/>
      <c r="N138" s="9" t="str">
        <f ca="1">IF(C138="","",IF(O138&lt;&gt;"","Completed",I138-TODAY()))</f>
        <v/>
      </c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</row>
    <row r="139" spans="1:28" ht="15.75" customHeight="1">
      <c r="A139" s="6"/>
      <c r="B139" s="13"/>
      <c r="C139" s="9"/>
      <c r="D139" s="9"/>
      <c r="E139" s="9"/>
      <c r="F139" s="9"/>
      <c r="G139" s="9"/>
      <c r="J139" s="9"/>
      <c r="K139" s="14"/>
      <c r="L139" s="9" t="str">
        <f ca="1">IFERROR(__xludf.UNSUPPORTED("iferror(
  SPARKLINE(
   K139,
   {""charttype"",""bar"";""max"",1;
    ""color1"",
      IF(K139&lt;0.5,""red"",IF(K139&lt;1,""orange"",""green""))
   }
  ),""""
 )"),"")</f>
        <v/>
      </c>
      <c r="M139" s="9"/>
      <c r="N139" s="9" t="str">
        <f ca="1">IF(C139="","",IF(O139&lt;&gt;"","Completed",I139-TODAY()))</f>
        <v/>
      </c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</row>
    <row r="140" spans="1:28" ht="15.75" customHeight="1">
      <c r="A140" s="6"/>
      <c r="B140" s="13"/>
      <c r="C140" s="9"/>
      <c r="D140" s="9"/>
      <c r="E140" s="9"/>
      <c r="F140" s="9"/>
      <c r="G140" s="9"/>
      <c r="J140" s="9"/>
      <c r="K140" s="14"/>
      <c r="L140" s="9" t="str">
        <f ca="1">IFERROR(__xludf.UNSUPPORTED("iferror(
  SPARKLINE(
   K140,
   {""charttype"",""bar"";""max"",1;
    ""color1"",
      IF(K140&lt;0.5,""red"",IF(K140&lt;1,""orange"",""green""))
   }
  ),""""
 )"),"")</f>
        <v/>
      </c>
      <c r="M140" s="9"/>
      <c r="N140" s="9" t="str">
        <f ca="1">IF(C140="","",IF(O140&lt;&gt;"","Completed",I140-TODAY()))</f>
        <v/>
      </c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</row>
    <row r="141" spans="1:28" ht="15.75" customHeight="1">
      <c r="A141" s="6"/>
      <c r="B141" s="13"/>
      <c r="C141" s="9"/>
      <c r="D141" s="9"/>
      <c r="E141" s="9"/>
      <c r="F141" s="9"/>
      <c r="G141" s="9"/>
      <c r="J141" s="9"/>
      <c r="K141" s="14"/>
      <c r="L141" s="9" t="str">
        <f ca="1">IFERROR(__xludf.UNSUPPORTED("iferror(
  SPARKLINE(
   K141,
   {""charttype"",""bar"";""max"",1;
    ""color1"",
      IF(K141&lt;0.5,""red"",IF(K141&lt;1,""orange"",""green""))
   }
  ),""""
 )"),"")</f>
        <v/>
      </c>
      <c r="M141" s="9"/>
      <c r="N141" s="9" t="str">
        <f ca="1">IF(C141="","",IF(O141&lt;&gt;"","Completed",I141-TODAY()))</f>
        <v/>
      </c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</row>
    <row r="142" spans="1:28" ht="15.75" customHeight="1">
      <c r="A142" s="6"/>
      <c r="B142" s="13"/>
      <c r="C142" s="9"/>
      <c r="D142" s="9"/>
      <c r="E142" s="9"/>
      <c r="F142" s="9"/>
      <c r="G142" s="9"/>
      <c r="J142" s="9"/>
      <c r="K142" s="14"/>
      <c r="L142" s="9" t="str">
        <f ca="1">IFERROR(__xludf.UNSUPPORTED("iferror(
  SPARKLINE(
   K142,
   {""charttype"",""bar"";""max"",1;
    ""color1"",
      IF(K142&lt;0.5,""red"",IF(K142&lt;1,""orange"",""green""))
   }
  ),""""
 )"),"")</f>
        <v/>
      </c>
      <c r="M142" s="9"/>
      <c r="N142" s="9" t="str">
        <f ca="1">IF(C142="","",IF(O142&lt;&gt;"","Completed",I142-TODAY()))</f>
        <v/>
      </c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</row>
    <row r="143" spans="1:28" ht="15.75" customHeight="1">
      <c r="A143" s="6"/>
      <c r="B143" s="13"/>
      <c r="C143" s="9"/>
      <c r="D143" s="9"/>
      <c r="E143" s="9"/>
      <c r="F143" s="9"/>
      <c r="G143" s="9"/>
      <c r="J143" s="9"/>
      <c r="K143" s="14"/>
      <c r="L143" s="9" t="str">
        <f ca="1">IFERROR(__xludf.UNSUPPORTED("iferror(
  SPARKLINE(
   K143,
   {""charttype"",""bar"";""max"",1;
    ""color1"",
      IF(K143&lt;0.5,""red"",IF(K143&lt;1,""orange"",""green""))
   }
  ),""""
 )"),"")</f>
        <v/>
      </c>
      <c r="M143" s="9"/>
      <c r="N143" s="9" t="str">
        <f ca="1">IF(C143="","",IF(O143&lt;&gt;"","Completed",I143-TODAY()))</f>
        <v/>
      </c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</row>
    <row r="144" spans="1:28" ht="15.75" customHeight="1">
      <c r="A144" s="6"/>
      <c r="B144" s="13"/>
      <c r="C144" s="9"/>
      <c r="D144" s="9"/>
      <c r="E144" s="9"/>
      <c r="F144" s="9"/>
      <c r="G144" s="9"/>
      <c r="J144" s="9"/>
      <c r="K144" s="14"/>
      <c r="L144" s="9" t="str">
        <f ca="1">IFERROR(__xludf.UNSUPPORTED("iferror(
  SPARKLINE(
   K144,
   {""charttype"",""bar"";""max"",1;
    ""color1"",
      IF(K144&lt;0.5,""red"",IF(K144&lt;1,""orange"",""green""))
   }
  ),""""
 )"),"")</f>
        <v/>
      </c>
      <c r="M144" s="9"/>
      <c r="N144" s="9" t="str">
        <f ca="1">IF(C144="","",IF(O144&lt;&gt;"","Completed",I144-TODAY()))</f>
        <v/>
      </c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</row>
    <row r="145" spans="1:28" ht="15.75" customHeight="1">
      <c r="A145" s="6"/>
      <c r="B145" s="13"/>
      <c r="C145" s="9"/>
      <c r="D145" s="9"/>
      <c r="E145" s="9"/>
      <c r="F145" s="9"/>
      <c r="G145" s="9"/>
      <c r="J145" s="9"/>
      <c r="K145" s="14"/>
      <c r="L145" s="9" t="str">
        <f ca="1">IFERROR(__xludf.UNSUPPORTED("iferror(
  SPARKLINE(
   K145,
   {""charttype"",""bar"";""max"",1;
    ""color1"",
      IF(K145&lt;0.5,""red"",IF(K145&lt;1,""orange"",""green""))
   }
  ),""""
 )"),"")</f>
        <v/>
      </c>
      <c r="M145" s="9"/>
      <c r="N145" s="9" t="str">
        <f ca="1">IF(C145="","",IF(O145&lt;&gt;"","Completed",I145-TODAY()))</f>
        <v/>
      </c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</row>
    <row r="146" spans="1:28" ht="15.75" customHeight="1">
      <c r="A146" s="6"/>
      <c r="B146" s="13"/>
      <c r="C146" s="9"/>
      <c r="D146" s="9"/>
      <c r="E146" s="9"/>
      <c r="F146" s="9"/>
      <c r="G146" s="9"/>
      <c r="J146" s="9"/>
      <c r="K146" s="14"/>
      <c r="L146" s="9" t="str">
        <f ca="1">IFERROR(__xludf.UNSUPPORTED("iferror(
  SPARKLINE(
   K146,
   {""charttype"",""bar"";""max"",1;
    ""color1"",
      IF(K146&lt;0.5,""red"",IF(K146&lt;1,""orange"",""green""))
   }
  ),""""
 )"),"")</f>
        <v/>
      </c>
      <c r="M146" s="9"/>
      <c r="N146" s="9" t="str">
        <f ca="1">IF(C146="","",IF(O146&lt;&gt;"","Completed",I146-TODAY()))</f>
        <v/>
      </c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</row>
    <row r="147" spans="1:28" ht="15.75" customHeight="1">
      <c r="A147" s="6"/>
      <c r="B147" s="13"/>
      <c r="C147" s="9"/>
      <c r="D147" s="9"/>
      <c r="E147" s="9"/>
      <c r="F147" s="9"/>
      <c r="G147" s="9"/>
      <c r="J147" s="9"/>
      <c r="K147" s="14"/>
      <c r="L147" s="9" t="str">
        <f ca="1">IFERROR(__xludf.UNSUPPORTED("iferror(
  SPARKLINE(
   K147,
   {""charttype"",""bar"";""max"",1;
    ""color1"",
      IF(K147&lt;0.5,""red"",IF(K147&lt;1,""orange"",""green""))
   }
  ),""""
 )"),"")</f>
        <v/>
      </c>
      <c r="M147" s="9"/>
      <c r="N147" s="9" t="str">
        <f ca="1">IF(C147="","",IF(O147&lt;&gt;"","Completed",I147-TODAY()))</f>
        <v/>
      </c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</row>
    <row r="148" spans="1:28" ht="15.75" customHeight="1">
      <c r="A148" s="6"/>
      <c r="B148" s="13"/>
      <c r="C148" s="9"/>
      <c r="D148" s="9"/>
      <c r="E148" s="9"/>
      <c r="F148" s="9"/>
      <c r="G148" s="9"/>
      <c r="J148" s="9"/>
      <c r="K148" s="14"/>
      <c r="L148" s="9" t="str">
        <f ca="1">IFERROR(__xludf.UNSUPPORTED("iferror(
  SPARKLINE(
   K148,
   {""charttype"",""bar"";""max"",1;
    ""color1"",
      IF(K148&lt;0.5,""red"",IF(K148&lt;1,""orange"",""green""))
   }
  ),""""
 )"),"")</f>
        <v/>
      </c>
      <c r="M148" s="9"/>
      <c r="N148" s="9" t="str">
        <f ca="1">IF(C148="","",IF(O148&lt;&gt;"","Completed",I148-TODAY()))</f>
        <v/>
      </c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</row>
    <row r="149" spans="1:28" ht="15.75" customHeight="1">
      <c r="A149" s="6"/>
      <c r="B149" s="13"/>
      <c r="C149" s="9"/>
      <c r="D149" s="9"/>
      <c r="E149" s="9"/>
      <c r="F149" s="9"/>
      <c r="G149" s="9"/>
      <c r="J149" s="9"/>
      <c r="K149" s="14"/>
      <c r="L149" s="9" t="str">
        <f ca="1">IFERROR(__xludf.UNSUPPORTED("iferror(
  SPARKLINE(
   K149,
   {""charttype"",""bar"";""max"",1;
    ""color1"",
      IF(K149&lt;0.5,""red"",IF(K149&lt;1,""orange"",""green""))
   }
  ),""""
 )"),"")</f>
        <v/>
      </c>
      <c r="M149" s="9"/>
      <c r="N149" s="9" t="str">
        <f ca="1">IF(C149="","",IF(O149&lt;&gt;"","Completed",I149-TODAY()))</f>
        <v/>
      </c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</row>
    <row r="150" spans="1:28" ht="15.75" customHeight="1">
      <c r="A150" s="6"/>
      <c r="B150" s="13"/>
      <c r="C150" s="9"/>
      <c r="D150" s="9"/>
      <c r="E150" s="9"/>
      <c r="F150" s="9"/>
      <c r="G150" s="9"/>
      <c r="J150" s="9"/>
      <c r="K150" s="14"/>
      <c r="L150" s="9" t="str">
        <f ca="1">IFERROR(__xludf.UNSUPPORTED("iferror(
  SPARKLINE(
   K150,
   {""charttype"",""bar"";""max"",1;
    ""color1"",
      IF(K150&lt;0.5,""red"",IF(K150&lt;1,""orange"",""green""))
   }
  ),""""
 )"),"")</f>
        <v/>
      </c>
      <c r="M150" s="9"/>
      <c r="N150" s="9" t="str">
        <f ca="1">IF(C150="","",IF(O150&lt;&gt;"","Completed",I150-TODAY()))</f>
        <v/>
      </c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</row>
    <row r="151" spans="1:28" ht="15.75" customHeight="1">
      <c r="A151" s="6"/>
      <c r="B151" s="13"/>
      <c r="C151" s="9"/>
      <c r="D151" s="9"/>
      <c r="E151" s="9"/>
      <c r="F151" s="9"/>
      <c r="G151" s="9"/>
      <c r="J151" s="9"/>
      <c r="K151" s="14"/>
      <c r="L151" s="9" t="str">
        <f ca="1">IFERROR(__xludf.UNSUPPORTED("iferror(
  SPARKLINE(
   K151,
   {""charttype"",""bar"";""max"",1;
    ""color1"",
      IF(K151&lt;0.5,""red"",IF(K151&lt;1,""orange"",""green""))
   }
  ),""""
 )"),"")</f>
        <v/>
      </c>
      <c r="M151" s="9"/>
      <c r="N151" s="9" t="str">
        <f ca="1">IF(C151="","",IF(O151&lt;&gt;"","Completed",I151-TODAY()))</f>
        <v/>
      </c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</row>
    <row r="152" spans="1:28" ht="15.75" customHeight="1">
      <c r="A152" s="6"/>
      <c r="B152" s="13"/>
      <c r="C152" s="9"/>
      <c r="D152" s="9"/>
      <c r="E152" s="9"/>
      <c r="F152" s="9"/>
      <c r="G152" s="9"/>
      <c r="J152" s="9"/>
      <c r="K152" s="14"/>
      <c r="L152" s="9" t="str">
        <f ca="1">IFERROR(__xludf.UNSUPPORTED("iferror(
  SPARKLINE(
   K152,
   {""charttype"",""bar"";""max"",1;
    ""color1"",
      IF(K152&lt;0.5,""red"",IF(K152&lt;1,""orange"",""green""))
   }
  ),""""
 )"),"")</f>
        <v/>
      </c>
      <c r="M152" s="9"/>
      <c r="N152" s="9" t="str">
        <f ca="1">IF(C152="","",IF(O152&lt;&gt;"","Completed",I152-TODAY()))</f>
        <v/>
      </c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</row>
    <row r="153" spans="1:28" ht="15.75" customHeight="1">
      <c r="A153" s="6"/>
      <c r="B153" s="13"/>
      <c r="C153" s="9"/>
      <c r="D153" s="9"/>
      <c r="E153" s="9"/>
      <c r="F153" s="9"/>
      <c r="G153" s="9"/>
      <c r="J153" s="9"/>
      <c r="K153" s="14"/>
      <c r="L153" s="9" t="str">
        <f ca="1">IFERROR(__xludf.UNSUPPORTED("iferror(
  SPARKLINE(
   K153,
   {""charttype"",""bar"";""max"",1;
    ""color1"",
      IF(K153&lt;0.5,""red"",IF(K153&lt;1,""orange"",""green""))
   }
  ),""""
 )"),"")</f>
        <v/>
      </c>
      <c r="M153" s="9"/>
      <c r="N153" s="9" t="str">
        <f ca="1">IF(C153="","",IF(O153&lt;&gt;"","Completed",I153-TODAY()))</f>
        <v/>
      </c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</row>
    <row r="154" spans="1:28" ht="15.75" customHeight="1">
      <c r="A154" s="6"/>
      <c r="B154" s="13"/>
      <c r="C154" s="9"/>
      <c r="D154" s="9"/>
      <c r="E154" s="9"/>
      <c r="F154" s="9"/>
      <c r="G154" s="9"/>
      <c r="J154" s="9"/>
      <c r="K154" s="14"/>
      <c r="L154" s="9" t="str">
        <f ca="1">IFERROR(__xludf.UNSUPPORTED("iferror(
  SPARKLINE(
   K154,
   {""charttype"",""bar"";""max"",1;
    ""color1"",
      IF(K154&lt;0.5,""red"",IF(K154&lt;1,""orange"",""green""))
   }
  ),""""
 )"),"")</f>
        <v/>
      </c>
      <c r="M154" s="9"/>
      <c r="N154" s="9" t="str">
        <f ca="1">IF(C154="","",IF(O154&lt;&gt;"","Completed",I154-TODAY()))</f>
        <v/>
      </c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</row>
    <row r="155" spans="1:28" ht="15.75" customHeight="1">
      <c r="A155" s="6"/>
      <c r="B155" s="13"/>
      <c r="C155" s="9"/>
      <c r="D155" s="9"/>
      <c r="E155" s="9"/>
      <c r="F155" s="9"/>
      <c r="G155" s="9"/>
      <c r="J155" s="9"/>
      <c r="K155" s="14"/>
      <c r="L155" s="9" t="str">
        <f ca="1">IFERROR(__xludf.UNSUPPORTED("iferror(
  SPARKLINE(
   K155,
   {""charttype"",""bar"";""max"",1;
    ""color1"",
      IF(K155&lt;0.5,""red"",IF(K155&lt;1,""orange"",""green""))
   }
  ),""""
 )"),"")</f>
        <v/>
      </c>
      <c r="M155" s="9"/>
      <c r="N155" s="9" t="str">
        <f ca="1">IF(C155="","",IF(O155&lt;&gt;"","Completed",I155-TODAY()))</f>
        <v/>
      </c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</row>
    <row r="156" spans="1:28" ht="15.75" customHeight="1">
      <c r="A156" s="6"/>
      <c r="B156" s="13"/>
      <c r="C156" s="9"/>
      <c r="D156" s="9"/>
      <c r="E156" s="9"/>
      <c r="F156" s="9"/>
      <c r="G156" s="9"/>
      <c r="J156" s="9"/>
      <c r="K156" s="14"/>
      <c r="L156" s="9" t="str">
        <f ca="1">IFERROR(__xludf.UNSUPPORTED("iferror(
  SPARKLINE(
   K156,
   {""charttype"",""bar"";""max"",1;
    ""color1"",
      IF(K156&lt;0.5,""red"",IF(K156&lt;1,""orange"",""green""))
   }
  ),""""
 )"),"")</f>
        <v/>
      </c>
      <c r="M156" s="9"/>
      <c r="N156" s="9" t="str">
        <f ca="1">IF(C156="","",IF(O156&lt;&gt;"","Completed",I156-TODAY()))</f>
        <v/>
      </c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</row>
    <row r="157" spans="1:28" ht="15.75" customHeight="1">
      <c r="A157" s="6"/>
      <c r="B157" s="13"/>
      <c r="C157" s="9"/>
      <c r="D157" s="9"/>
      <c r="E157" s="9"/>
      <c r="F157" s="9"/>
      <c r="G157" s="9"/>
      <c r="J157" s="9"/>
      <c r="K157" s="14"/>
      <c r="L157" s="9" t="str">
        <f ca="1">IFERROR(__xludf.UNSUPPORTED("iferror(
  SPARKLINE(
   K157,
   {""charttype"",""bar"";""max"",1;
    ""color1"",
      IF(K157&lt;0.5,""red"",IF(K157&lt;1,""orange"",""green""))
   }
  ),""""
 )"),"")</f>
        <v/>
      </c>
      <c r="M157" s="9"/>
      <c r="N157" s="9" t="str">
        <f ca="1">IF(C157="","",IF(O157&lt;&gt;"","Completed",I157-TODAY()))</f>
        <v/>
      </c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</row>
    <row r="158" spans="1:28" ht="15.75" customHeight="1">
      <c r="A158" s="6"/>
      <c r="B158" s="13"/>
      <c r="C158" s="9"/>
      <c r="D158" s="9"/>
      <c r="E158" s="9"/>
      <c r="F158" s="9"/>
      <c r="G158" s="9"/>
      <c r="J158" s="9"/>
      <c r="K158" s="14"/>
      <c r="L158" s="9" t="str">
        <f ca="1">IFERROR(__xludf.UNSUPPORTED("iferror(
  SPARKLINE(
   K158,
   {""charttype"",""bar"";""max"",1;
    ""color1"",
      IF(K158&lt;0.5,""red"",IF(K158&lt;1,""orange"",""green""))
   }
  ),""""
 )"),"")</f>
        <v/>
      </c>
      <c r="M158" s="9"/>
      <c r="N158" s="9" t="str">
        <f ca="1">IF(C158="","",IF(O158&lt;&gt;"","Completed",I158-TODAY()))</f>
        <v/>
      </c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</row>
    <row r="159" spans="1:28" ht="15.75" customHeight="1">
      <c r="A159" s="6"/>
      <c r="B159" s="13"/>
      <c r="C159" s="9"/>
      <c r="D159" s="9"/>
      <c r="E159" s="9"/>
      <c r="F159" s="9"/>
      <c r="G159" s="9"/>
      <c r="J159" s="9"/>
      <c r="K159" s="14"/>
      <c r="L159" s="9" t="str">
        <f ca="1">IFERROR(__xludf.UNSUPPORTED("iferror(
  SPARKLINE(
   K159,
   {""charttype"",""bar"";""max"",1;
    ""color1"",
      IF(K159&lt;0.5,""red"",IF(K159&lt;1,""orange"",""green""))
   }
  ),""""
 )"),"")</f>
        <v/>
      </c>
      <c r="M159" s="9"/>
      <c r="N159" s="9" t="str">
        <f ca="1">IF(C159="","",IF(O159&lt;&gt;"","Completed",I159-TODAY()))</f>
        <v/>
      </c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</row>
    <row r="160" spans="1:28" ht="15.75" customHeight="1">
      <c r="A160" s="6"/>
      <c r="B160" s="13"/>
      <c r="C160" s="9"/>
      <c r="D160" s="9"/>
      <c r="E160" s="9"/>
      <c r="F160" s="9"/>
      <c r="G160" s="9"/>
      <c r="J160" s="9"/>
      <c r="K160" s="14"/>
      <c r="L160" s="9" t="str">
        <f ca="1">IFERROR(__xludf.UNSUPPORTED("iferror(
  SPARKLINE(
   K160,
   {""charttype"",""bar"";""max"",1;
    ""color1"",
      IF(K160&lt;0.5,""red"",IF(K160&lt;1,""orange"",""green""))
   }
  ),""""
 )"),"")</f>
        <v/>
      </c>
      <c r="M160" s="9"/>
      <c r="N160" s="9" t="str">
        <f ca="1">IF(C160="","",IF(O160&lt;&gt;"","Completed",I160-TODAY()))</f>
        <v/>
      </c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</row>
    <row r="161" spans="1:28" ht="15.75" customHeight="1">
      <c r="A161" s="6"/>
      <c r="B161" s="13"/>
      <c r="C161" s="9"/>
      <c r="D161" s="9"/>
      <c r="E161" s="9"/>
      <c r="F161" s="9"/>
      <c r="G161" s="9"/>
      <c r="J161" s="9"/>
      <c r="K161" s="14"/>
      <c r="L161" s="9" t="str">
        <f ca="1">IFERROR(__xludf.UNSUPPORTED("iferror(
  SPARKLINE(
   K161,
   {""charttype"",""bar"";""max"",1;
    ""color1"",
      IF(K161&lt;0.5,""red"",IF(K161&lt;1,""orange"",""green""))
   }
  ),""""
 )"),"")</f>
        <v/>
      </c>
      <c r="M161" s="9"/>
      <c r="N161" s="9" t="str">
        <f ca="1">IF(C161="","",IF(O161&lt;&gt;"","Completed",I161-TODAY()))</f>
        <v/>
      </c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</row>
    <row r="162" spans="1:28" ht="15.75" customHeight="1">
      <c r="A162" s="6"/>
      <c r="B162" s="13"/>
      <c r="C162" s="9"/>
      <c r="D162" s="9"/>
      <c r="E162" s="9"/>
      <c r="F162" s="9"/>
      <c r="G162" s="9"/>
      <c r="J162" s="9"/>
      <c r="K162" s="14"/>
      <c r="L162" s="9" t="str">
        <f ca="1">IFERROR(__xludf.UNSUPPORTED("iferror(
  SPARKLINE(
   K162,
   {""charttype"",""bar"";""max"",1;
    ""color1"",
      IF(K162&lt;0.5,""red"",IF(K162&lt;1,""orange"",""green""))
   }
  ),""""
 )"),"")</f>
        <v/>
      </c>
      <c r="M162" s="9"/>
      <c r="N162" s="9" t="str">
        <f ca="1">IF(C162="","",IF(O162&lt;&gt;"","Completed",I162-TODAY()))</f>
        <v/>
      </c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</row>
    <row r="163" spans="1:28" ht="15.75" customHeight="1">
      <c r="A163" s="6"/>
      <c r="B163" s="13"/>
      <c r="C163" s="9"/>
      <c r="D163" s="9"/>
      <c r="E163" s="9"/>
      <c r="F163" s="9"/>
      <c r="G163" s="9"/>
      <c r="J163" s="9"/>
      <c r="K163" s="14"/>
      <c r="L163" s="9" t="str">
        <f ca="1">IFERROR(__xludf.UNSUPPORTED("iferror(
  SPARKLINE(
   K163,
   {""charttype"",""bar"";""max"",1;
    ""color1"",
      IF(K163&lt;0.5,""red"",IF(K163&lt;1,""orange"",""green""))
   }
  ),""""
 )"),"")</f>
        <v/>
      </c>
      <c r="M163" s="9"/>
      <c r="N163" s="9" t="str">
        <f ca="1">IF(C163="","",IF(O163&lt;&gt;"","Completed",I163-TODAY()))</f>
        <v/>
      </c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</row>
    <row r="164" spans="1:28" ht="15.75" customHeight="1">
      <c r="A164" s="6"/>
      <c r="B164" s="13"/>
      <c r="C164" s="9"/>
      <c r="D164" s="9"/>
      <c r="E164" s="9"/>
      <c r="F164" s="9"/>
      <c r="G164" s="9"/>
      <c r="J164" s="9"/>
      <c r="K164" s="14"/>
      <c r="L164" s="9" t="str">
        <f ca="1">IFERROR(__xludf.UNSUPPORTED("iferror(
  SPARKLINE(
   K164,
   {""charttype"",""bar"";""max"",1;
    ""color1"",
      IF(K164&lt;0.5,""red"",IF(K164&lt;1,""orange"",""green""))
   }
  ),""""
 )"),"")</f>
        <v/>
      </c>
      <c r="M164" s="9"/>
      <c r="N164" s="9" t="str">
        <f ca="1">IF(C164="","",IF(O164&lt;&gt;"","Completed",I164-TODAY()))</f>
        <v/>
      </c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</row>
    <row r="165" spans="1:28" ht="15.75" customHeight="1">
      <c r="A165" s="6"/>
      <c r="B165" s="13"/>
      <c r="C165" s="9"/>
      <c r="D165" s="9"/>
      <c r="E165" s="9"/>
      <c r="F165" s="9"/>
      <c r="G165" s="9"/>
      <c r="J165" s="9"/>
      <c r="K165" s="14"/>
      <c r="L165" s="9" t="str">
        <f ca="1">IFERROR(__xludf.UNSUPPORTED("iferror(
  SPARKLINE(
   K165,
   {""charttype"",""bar"";""max"",1;
    ""color1"",
      IF(K165&lt;0.5,""red"",IF(K165&lt;1,""orange"",""green""))
   }
  ),""""
 )"),"")</f>
        <v/>
      </c>
      <c r="M165" s="9"/>
      <c r="N165" s="9" t="str">
        <f ca="1">IF(C165="","",IF(O165&lt;&gt;"","Completed",I165-TODAY()))</f>
        <v/>
      </c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</row>
    <row r="166" spans="1:28" ht="15.75" customHeight="1">
      <c r="A166" s="6"/>
      <c r="B166" s="13"/>
      <c r="C166" s="9"/>
      <c r="D166" s="9"/>
      <c r="E166" s="9"/>
      <c r="F166" s="9"/>
      <c r="G166" s="9"/>
      <c r="J166" s="9"/>
      <c r="K166" s="14"/>
      <c r="L166" s="9" t="str">
        <f ca="1">IFERROR(__xludf.UNSUPPORTED("iferror(
  SPARKLINE(
   K166,
   {""charttype"",""bar"";""max"",1;
    ""color1"",
      IF(K166&lt;0.5,""red"",IF(K166&lt;1,""orange"",""green""))
   }
  ),""""
 )"),"")</f>
        <v/>
      </c>
      <c r="M166" s="9"/>
      <c r="N166" s="9" t="str">
        <f ca="1">IF(C166="","",IF(O166&lt;&gt;"","Completed",I166-TODAY()))</f>
        <v/>
      </c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</row>
    <row r="167" spans="1:28" ht="15.75" customHeight="1">
      <c r="A167" s="6"/>
      <c r="B167" s="13"/>
      <c r="C167" s="9"/>
      <c r="D167" s="9"/>
      <c r="E167" s="9"/>
      <c r="F167" s="9"/>
      <c r="G167" s="9"/>
      <c r="J167" s="9"/>
      <c r="K167" s="14"/>
      <c r="L167" s="9" t="str">
        <f ca="1">IFERROR(__xludf.UNSUPPORTED("iferror(
  SPARKLINE(
   K167,
   {""charttype"",""bar"";""max"",1;
    ""color1"",
      IF(K167&lt;0.5,""red"",IF(K167&lt;1,""orange"",""green""))
   }
  ),""""
 )"),"")</f>
        <v/>
      </c>
      <c r="M167" s="9"/>
      <c r="N167" s="9" t="str">
        <f ca="1">IF(C167="","",IF(O167&lt;&gt;"","Completed",I167-TODAY()))</f>
        <v/>
      </c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</row>
    <row r="168" spans="1:28" ht="15.75" customHeight="1">
      <c r="A168" s="6"/>
      <c r="B168" s="13"/>
      <c r="C168" s="9"/>
      <c r="D168" s="9"/>
      <c r="E168" s="9"/>
      <c r="F168" s="9"/>
      <c r="G168" s="9"/>
      <c r="J168" s="9"/>
      <c r="K168" s="14"/>
      <c r="L168" s="9" t="str">
        <f ca="1">IFERROR(__xludf.UNSUPPORTED("iferror(
  SPARKLINE(
   K168,
   {""charttype"",""bar"";""max"",1;
    ""color1"",
      IF(K168&lt;0.5,""red"",IF(K168&lt;1,""orange"",""green""))
   }
  ),""""
 )"),"")</f>
        <v/>
      </c>
      <c r="M168" s="9"/>
      <c r="N168" s="9" t="str">
        <f ca="1">IF(C168="","",IF(O168&lt;&gt;"","Completed",I168-TODAY()))</f>
        <v/>
      </c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</row>
    <row r="169" spans="1:28" ht="15.75" customHeight="1">
      <c r="A169" s="6"/>
      <c r="B169" s="13"/>
      <c r="C169" s="9"/>
      <c r="D169" s="9"/>
      <c r="E169" s="9"/>
      <c r="F169" s="9"/>
      <c r="G169" s="9"/>
      <c r="J169" s="9"/>
      <c r="K169" s="14"/>
      <c r="L169" s="9" t="str">
        <f ca="1">IFERROR(__xludf.UNSUPPORTED("iferror(
  SPARKLINE(
   K169,
   {""charttype"",""bar"";""max"",1;
    ""color1"",
      IF(K169&lt;0.5,""red"",IF(K169&lt;1,""orange"",""green""))
   }
  ),""""
 )"),"")</f>
        <v/>
      </c>
      <c r="M169" s="9"/>
      <c r="N169" s="9" t="str">
        <f ca="1">IF(C169="","",IF(O169&lt;&gt;"","Completed",I169-TODAY()))</f>
        <v/>
      </c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</row>
    <row r="170" spans="1:28" ht="15.75" customHeight="1">
      <c r="A170" s="6"/>
      <c r="B170" s="13"/>
      <c r="C170" s="9"/>
      <c r="D170" s="9"/>
      <c r="E170" s="9"/>
      <c r="F170" s="9"/>
      <c r="G170" s="9"/>
      <c r="J170" s="9"/>
      <c r="K170" s="14"/>
      <c r="L170" s="9" t="str">
        <f ca="1">IFERROR(__xludf.UNSUPPORTED("iferror(
  SPARKLINE(
   K170,
   {""charttype"",""bar"";""max"",1;
    ""color1"",
      IF(K170&lt;0.5,""red"",IF(K170&lt;1,""orange"",""green""))
   }
  ),""""
 )"),"")</f>
        <v/>
      </c>
      <c r="M170" s="9"/>
      <c r="N170" s="9" t="str">
        <f ca="1">IF(C170="","",IF(O170&lt;&gt;"","Completed",I170-TODAY()))</f>
        <v/>
      </c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</row>
    <row r="171" spans="1:28" ht="15.75" customHeight="1">
      <c r="A171" s="6"/>
      <c r="B171" s="13"/>
      <c r="C171" s="9"/>
      <c r="D171" s="9"/>
      <c r="E171" s="9"/>
      <c r="F171" s="9"/>
      <c r="G171" s="9"/>
      <c r="J171" s="9"/>
      <c r="K171" s="14"/>
      <c r="L171" s="9" t="str">
        <f ca="1">IFERROR(__xludf.UNSUPPORTED("iferror(
  SPARKLINE(
   K171,
   {""charttype"",""bar"";""max"",1;
    ""color1"",
      IF(K171&lt;0.5,""red"",IF(K171&lt;1,""orange"",""green""))
   }
  ),""""
 )"),"")</f>
        <v/>
      </c>
      <c r="M171" s="9"/>
      <c r="N171" s="9" t="str">
        <f ca="1">IF(C171="","",IF(O171&lt;&gt;"","Completed",I171-TODAY()))</f>
        <v/>
      </c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</row>
    <row r="172" spans="1:28" ht="15.75" customHeight="1">
      <c r="A172" s="6"/>
      <c r="B172" s="13"/>
      <c r="C172" s="9"/>
      <c r="D172" s="9"/>
      <c r="E172" s="9"/>
      <c r="F172" s="9"/>
      <c r="G172" s="9"/>
      <c r="J172" s="9"/>
      <c r="K172" s="14"/>
      <c r="L172" s="9" t="str">
        <f ca="1">IFERROR(__xludf.UNSUPPORTED("iferror(
  SPARKLINE(
   K172,
   {""charttype"",""bar"";""max"",1;
    ""color1"",
      IF(K172&lt;0.5,""red"",IF(K172&lt;1,""orange"",""green""))
   }
  ),""""
 )"),"")</f>
        <v/>
      </c>
      <c r="M172" s="9"/>
      <c r="N172" s="9" t="str">
        <f ca="1">IF(C172="","",IF(O172&lt;&gt;"","Completed",I172-TODAY()))</f>
        <v/>
      </c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</row>
    <row r="173" spans="1:28" ht="15.75" customHeight="1">
      <c r="A173" s="6"/>
      <c r="B173" s="13"/>
      <c r="C173" s="9"/>
      <c r="D173" s="9"/>
      <c r="E173" s="9"/>
      <c r="F173" s="9"/>
      <c r="G173" s="9"/>
      <c r="J173" s="9"/>
      <c r="K173" s="14"/>
      <c r="L173" s="9" t="str">
        <f ca="1">IFERROR(__xludf.UNSUPPORTED("iferror(
  SPARKLINE(
   K173,
   {""charttype"",""bar"";""max"",1;
    ""color1"",
      IF(K173&lt;0.5,""red"",IF(K173&lt;1,""orange"",""green""))
   }
  ),""""
 )"),"")</f>
        <v/>
      </c>
      <c r="M173" s="9"/>
      <c r="N173" s="9" t="str">
        <f ca="1">IF(C173="","",IF(O173&lt;&gt;"","Completed",I173-TODAY()))</f>
        <v/>
      </c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</row>
    <row r="174" spans="1:28" ht="15.75" customHeight="1">
      <c r="A174" s="6"/>
      <c r="B174" s="13"/>
      <c r="C174" s="9"/>
      <c r="D174" s="9"/>
      <c r="E174" s="9"/>
      <c r="F174" s="9"/>
      <c r="G174" s="9"/>
      <c r="J174" s="9"/>
      <c r="K174" s="14"/>
      <c r="L174" s="9" t="str">
        <f ca="1">IFERROR(__xludf.UNSUPPORTED("iferror(
  SPARKLINE(
   K174,
   {""charttype"",""bar"";""max"",1;
    ""color1"",
      IF(K174&lt;0.5,""red"",IF(K174&lt;1,""orange"",""green""))
   }
  ),""""
 )"),"")</f>
        <v/>
      </c>
      <c r="M174" s="9"/>
      <c r="N174" s="9" t="str">
        <f ca="1">IF(C174="","",IF(O174&lt;&gt;"","Completed",I174-TODAY()))</f>
        <v/>
      </c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</row>
    <row r="175" spans="1:28" ht="15.75" customHeight="1">
      <c r="A175" s="6"/>
      <c r="B175" s="13"/>
      <c r="C175" s="9"/>
      <c r="D175" s="9"/>
      <c r="E175" s="9"/>
      <c r="F175" s="9"/>
      <c r="G175" s="9"/>
      <c r="J175" s="9"/>
      <c r="K175" s="14"/>
      <c r="L175" s="9" t="str">
        <f ca="1">IFERROR(__xludf.UNSUPPORTED("iferror(
  SPARKLINE(
   K175,
   {""charttype"",""bar"";""max"",1;
    ""color1"",
      IF(K175&lt;0.5,""red"",IF(K175&lt;1,""orange"",""green""))
   }
  ),""""
 )"),"")</f>
        <v/>
      </c>
      <c r="M175" s="9"/>
      <c r="N175" s="9" t="str">
        <f ca="1">IF(C175="","",IF(O175&lt;&gt;"","Completed",I175-TODAY()))</f>
        <v/>
      </c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</row>
    <row r="176" spans="1:28" ht="15.75" customHeight="1">
      <c r="A176" s="6"/>
      <c r="B176" s="13"/>
      <c r="C176" s="9"/>
      <c r="D176" s="9"/>
      <c r="E176" s="9"/>
      <c r="F176" s="9"/>
      <c r="G176" s="9"/>
      <c r="J176" s="9"/>
      <c r="K176" s="14"/>
      <c r="L176" s="9" t="str">
        <f ca="1">IFERROR(__xludf.UNSUPPORTED("iferror(
  SPARKLINE(
   K176,
   {""charttype"",""bar"";""max"",1;
    ""color1"",
      IF(K176&lt;0.5,""red"",IF(K176&lt;1,""orange"",""green""))
   }
  ),""""
 )"),"")</f>
        <v/>
      </c>
      <c r="M176" s="9"/>
      <c r="N176" s="9" t="str">
        <f ca="1">IF(C176="","",IF(O176&lt;&gt;"","Completed",I176-TODAY()))</f>
        <v/>
      </c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</row>
    <row r="177" spans="1:28" ht="15.75" customHeight="1">
      <c r="A177" s="6"/>
      <c r="B177" s="13"/>
      <c r="C177" s="9"/>
      <c r="D177" s="9"/>
      <c r="E177" s="9"/>
      <c r="F177" s="9"/>
      <c r="G177" s="9"/>
      <c r="J177" s="9"/>
      <c r="K177" s="14"/>
      <c r="L177" s="9" t="str">
        <f ca="1">IFERROR(__xludf.UNSUPPORTED("iferror(
  SPARKLINE(
   K177,
   {""charttype"",""bar"";""max"",1;
    ""color1"",
      IF(K177&lt;0.5,""red"",IF(K177&lt;1,""orange"",""green""))
   }
  ),""""
 )"),"")</f>
        <v/>
      </c>
      <c r="M177" s="9"/>
      <c r="N177" s="9" t="str">
        <f ca="1">IF(C177="","",IF(O177&lt;&gt;"","Completed",I177-TODAY()))</f>
        <v/>
      </c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</row>
    <row r="178" spans="1:28" ht="15.75" customHeight="1">
      <c r="A178" s="6"/>
      <c r="B178" s="13"/>
      <c r="C178" s="9"/>
      <c r="D178" s="9"/>
      <c r="E178" s="9"/>
      <c r="F178" s="9"/>
      <c r="G178" s="9"/>
      <c r="J178" s="9"/>
      <c r="K178" s="14"/>
      <c r="L178" s="9" t="str">
        <f ca="1">IFERROR(__xludf.UNSUPPORTED("iferror(
  SPARKLINE(
   K178,
   {""charttype"",""bar"";""max"",1;
    ""color1"",
      IF(K178&lt;0.5,""red"",IF(K178&lt;1,""orange"",""green""))
   }
  ),""""
 )"),"")</f>
        <v/>
      </c>
      <c r="M178" s="9"/>
      <c r="N178" s="9" t="str">
        <f ca="1">IF(C178="","",IF(O178&lt;&gt;"","Completed",I178-TODAY()))</f>
        <v/>
      </c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</row>
    <row r="179" spans="1:28" ht="15.75" customHeight="1">
      <c r="A179" s="6"/>
      <c r="B179" s="13"/>
      <c r="C179" s="9"/>
      <c r="D179" s="9"/>
      <c r="E179" s="9"/>
      <c r="F179" s="9"/>
      <c r="G179" s="9"/>
      <c r="J179" s="9"/>
      <c r="K179" s="14"/>
      <c r="L179" s="9" t="str">
        <f ca="1">IFERROR(__xludf.UNSUPPORTED("iferror(
  SPARKLINE(
   K179,
   {""charttype"",""bar"";""max"",1;
    ""color1"",
      IF(K179&lt;0.5,""red"",IF(K179&lt;1,""orange"",""green""))
   }
  ),""""
 )"),"")</f>
        <v/>
      </c>
      <c r="M179" s="9"/>
      <c r="N179" s="9" t="str">
        <f ca="1">IF(C179="","",IF(O179&lt;&gt;"","Completed",I179-TODAY()))</f>
        <v/>
      </c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</row>
    <row r="180" spans="1:28" ht="15.75" customHeight="1">
      <c r="A180" s="6"/>
      <c r="B180" s="13"/>
      <c r="C180" s="9"/>
      <c r="D180" s="9"/>
      <c r="E180" s="9"/>
      <c r="F180" s="9"/>
      <c r="G180" s="9"/>
      <c r="J180" s="9"/>
      <c r="K180" s="14"/>
      <c r="L180" s="9" t="str">
        <f ca="1">IFERROR(__xludf.UNSUPPORTED("iferror(
  SPARKLINE(
   K180,
   {""charttype"",""bar"";""max"",1;
    ""color1"",
      IF(K180&lt;0.5,""red"",IF(K180&lt;1,""orange"",""green""))
   }
  ),""""
 )"),"")</f>
        <v/>
      </c>
      <c r="M180" s="9"/>
      <c r="N180" s="9" t="str">
        <f ca="1">IF(C180="","",IF(O180&lt;&gt;"","Completed",I180-TODAY()))</f>
        <v/>
      </c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</row>
    <row r="181" spans="1:28" ht="15.75" customHeight="1">
      <c r="A181" s="6"/>
      <c r="B181" s="13"/>
      <c r="C181" s="9"/>
      <c r="D181" s="9"/>
      <c r="E181" s="9"/>
      <c r="F181" s="9"/>
      <c r="G181" s="9"/>
      <c r="J181" s="9"/>
      <c r="K181" s="14"/>
      <c r="L181" s="9" t="str">
        <f ca="1">IFERROR(__xludf.UNSUPPORTED("iferror(
  SPARKLINE(
   K181,
   {""charttype"",""bar"";""max"",1;
    ""color1"",
      IF(K181&lt;0.5,""red"",IF(K181&lt;1,""orange"",""green""))
   }
  ),""""
 )"),"")</f>
        <v/>
      </c>
      <c r="M181" s="9"/>
      <c r="N181" s="9" t="str">
        <f ca="1">IF(C181="","",IF(O181&lt;&gt;"","Completed",I181-TODAY()))</f>
        <v/>
      </c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</row>
    <row r="182" spans="1:28" ht="15.75" customHeight="1">
      <c r="A182" s="6"/>
      <c r="B182" s="13"/>
      <c r="C182" s="9"/>
      <c r="D182" s="9"/>
      <c r="E182" s="9"/>
      <c r="F182" s="9"/>
      <c r="G182" s="9"/>
      <c r="J182" s="9"/>
      <c r="K182" s="14"/>
      <c r="L182" s="9" t="str">
        <f ca="1">IFERROR(__xludf.UNSUPPORTED("iferror(
  SPARKLINE(
   K182,
   {""charttype"",""bar"";""max"",1;
    ""color1"",
      IF(K182&lt;0.5,""red"",IF(K182&lt;1,""orange"",""green""))
   }
  ),""""
 )"),"")</f>
        <v/>
      </c>
      <c r="M182" s="9"/>
      <c r="N182" s="9" t="str">
        <f ca="1">IF(C182="","",IF(O182&lt;&gt;"","Completed",I182-TODAY()))</f>
        <v/>
      </c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</row>
    <row r="183" spans="1:28" ht="15.75" customHeight="1">
      <c r="A183" s="6"/>
      <c r="B183" s="13"/>
      <c r="C183" s="9"/>
      <c r="D183" s="9"/>
      <c r="E183" s="9"/>
      <c r="F183" s="9"/>
      <c r="G183" s="9"/>
      <c r="J183" s="9"/>
      <c r="K183" s="14"/>
      <c r="L183" s="9" t="str">
        <f ca="1">IFERROR(__xludf.UNSUPPORTED("iferror(
  SPARKLINE(
   K183,
   {""charttype"",""bar"";""max"",1;
    ""color1"",
      IF(K183&lt;0.5,""red"",IF(K183&lt;1,""orange"",""green""))
   }
  ),""""
 )"),"")</f>
        <v/>
      </c>
      <c r="M183" s="9"/>
      <c r="N183" s="9" t="str">
        <f ca="1">IF(C183="","",IF(O183&lt;&gt;"","Completed",I183-TODAY()))</f>
        <v/>
      </c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</row>
    <row r="184" spans="1:28" ht="15.75" customHeight="1">
      <c r="A184" s="6"/>
      <c r="B184" s="13"/>
      <c r="C184" s="9"/>
      <c r="D184" s="9"/>
      <c r="E184" s="9"/>
      <c r="F184" s="9"/>
      <c r="G184" s="9"/>
      <c r="J184" s="9"/>
      <c r="K184" s="14"/>
      <c r="L184" s="9" t="str">
        <f ca="1">IFERROR(__xludf.UNSUPPORTED("iferror(
  SPARKLINE(
   K184,
   {""charttype"",""bar"";""max"",1;
    ""color1"",
      IF(K184&lt;0.5,""red"",IF(K184&lt;1,""orange"",""green""))
   }
  ),""""
 )"),"")</f>
        <v/>
      </c>
      <c r="M184" s="9"/>
      <c r="N184" s="9" t="str">
        <f ca="1">IF(C184="","",IF(O184&lt;&gt;"","Completed",I184-TODAY()))</f>
        <v/>
      </c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</row>
    <row r="185" spans="1:28" ht="15.75" customHeight="1">
      <c r="A185" s="6"/>
      <c r="B185" s="13"/>
      <c r="C185" s="9"/>
      <c r="D185" s="9"/>
      <c r="E185" s="9"/>
      <c r="F185" s="9"/>
      <c r="G185" s="9"/>
      <c r="J185" s="9"/>
      <c r="K185" s="14"/>
      <c r="L185" s="9" t="str">
        <f ca="1">IFERROR(__xludf.UNSUPPORTED("iferror(
  SPARKLINE(
   K185,
   {""charttype"",""bar"";""max"",1;
    ""color1"",
      IF(K185&lt;0.5,""red"",IF(K185&lt;1,""orange"",""green""))
   }
  ),""""
 )"),"")</f>
        <v/>
      </c>
      <c r="M185" s="9"/>
      <c r="N185" s="9" t="str">
        <f ca="1">IF(C185="","",IF(O185&lt;&gt;"","Completed",I185-TODAY()))</f>
        <v/>
      </c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</row>
    <row r="186" spans="1:28" ht="15.75" customHeight="1">
      <c r="A186" s="6"/>
      <c r="B186" s="13"/>
      <c r="C186" s="9"/>
      <c r="D186" s="9"/>
      <c r="E186" s="9"/>
      <c r="F186" s="9"/>
      <c r="G186" s="9"/>
      <c r="J186" s="9"/>
      <c r="K186" s="14"/>
      <c r="L186" s="9" t="str">
        <f ca="1">IFERROR(__xludf.UNSUPPORTED("iferror(
  SPARKLINE(
   K186,
   {""charttype"",""bar"";""max"",1;
    ""color1"",
      IF(K186&lt;0.5,""red"",IF(K186&lt;1,""orange"",""green""))
   }
  ),""""
 )"),"")</f>
        <v/>
      </c>
      <c r="M186" s="9"/>
      <c r="N186" s="9" t="str">
        <f ca="1">IF(C186="","",IF(O186&lt;&gt;"","Completed",I186-TODAY()))</f>
        <v/>
      </c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</row>
    <row r="187" spans="1:28" ht="15.75" customHeight="1">
      <c r="A187" s="6"/>
      <c r="B187" s="13"/>
      <c r="C187" s="9"/>
      <c r="D187" s="9"/>
      <c r="E187" s="9"/>
      <c r="F187" s="9"/>
      <c r="G187" s="9"/>
      <c r="J187" s="9"/>
      <c r="K187" s="14"/>
      <c r="L187" s="9" t="str">
        <f ca="1">IFERROR(__xludf.UNSUPPORTED("iferror(
  SPARKLINE(
   K187,
   {""charttype"",""bar"";""max"",1;
    ""color1"",
      IF(K187&lt;0.5,""red"",IF(K187&lt;1,""orange"",""green""))
   }
  ),""""
 )"),"")</f>
        <v/>
      </c>
      <c r="M187" s="9"/>
      <c r="N187" s="9" t="str">
        <f ca="1">IF(C187="","",IF(O187&lt;&gt;"","Completed",I187-TODAY()))</f>
        <v/>
      </c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</row>
    <row r="188" spans="1:28" ht="15.75" customHeight="1">
      <c r="A188" s="6"/>
      <c r="B188" s="13"/>
      <c r="C188" s="9"/>
      <c r="D188" s="9"/>
      <c r="E188" s="9"/>
      <c r="F188" s="9"/>
      <c r="G188" s="9"/>
      <c r="J188" s="9"/>
      <c r="K188" s="14"/>
      <c r="L188" s="9" t="str">
        <f ca="1">IFERROR(__xludf.UNSUPPORTED("iferror(
  SPARKLINE(
   K188,
   {""charttype"",""bar"";""max"",1;
    ""color1"",
      IF(K188&lt;0.5,""red"",IF(K188&lt;1,""orange"",""green""))
   }
  ),""""
 )"),"")</f>
        <v/>
      </c>
      <c r="M188" s="9"/>
      <c r="N188" s="9" t="str">
        <f ca="1">IF(C188="","",IF(O188&lt;&gt;"","Completed",I188-TODAY()))</f>
        <v/>
      </c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</row>
    <row r="189" spans="1:28" ht="15.75" customHeight="1">
      <c r="A189" s="6"/>
      <c r="B189" s="13"/>
      <c r="C189" s="9"/>
      <c r="D189" s="9"/>
      <c r="E189" s="9"/>
      <c r="F189" s="9"/>
      <c r="G189" s="9"/>
      <c r="J189" s="9"/>
      <c r="K189" s="14"/>
      <c r="L189" s="9" t="str">
        <f ca="1">IFERROR(__xludf.UNSUPPORTED("iferror(
  SPARKLINE(
   K189,
   {""charttype"",""bar"";""max"",1;
    ""color1"",
      IF(K189&lt;0.5,""red"",IF(K189&lt;1,""orange"",""green""))
   }
  ),""""
 )"),"")</f>
        <v/>
      </c>
      <c r="M189" s="9"/>
      <c r="N189" s="9" t="str">
        <f ca="1">IF(C189="","",IF(O189&lt;&gt;"","Completed",I189-TODAY()))</f>
        <v/>
      </c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</row>
    <row r="190" spans="1:28" ht="15.75" customHeight="1">
      <c r="A190" s="6"/>
      <c r="B190" s="13"/>
      <c r="C190" s="9"/>
      <c r="D190" s="9"/>
      <c r="E190" s="9"/>
      <c r="F190" s="9"/>
      <c r="G190" s="9"/>
      <c r="J190" s="9"/>
      <c r="K190" s="14"/>
      <c r="L190" s="9" t="str">
        <f ca="1">IFERROR(__xludf.UNSUPPORTED("iferror(
  SPARKLINE(
   K190,
   {""charttype"",""bar"";""max"",1;
    ""color1"",
      IF(K190&lt;0.5,""red"",IF(K190&lt;1,""orange"",""green""))
   }
  ),""""
 )"),"")</f>
        <v/>
      </c>
      <c r="M190" s="9"/>
      <c r="N190" s="9" t="str">
        <f ca="1">IF(C190="","",IF(O190&lt;&gt;"","Completed",I190-TODAY()))</f>
        <v/>
      </c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</row>
    <row r="191" spans="1:28" ht="15.75" customHeight="1">
      <c r="A191" s="6"/>
      <c r="B191" s="13"/>
      <c r="C191" s="9"/>
      <c r="D191" s="9"/>
      <c r="E191" s="9"/>
      <c r="F191" s="9"/>
      <c r="G191" s="9"/>
      <c r="J191" s="9"/>
      <c r="K191" s="14"/>
      <c r="L191" s="9" t="str">
        <f ca="1">IFERROR(__xludf.UNSUPPORTED("iferror(
  SPARKLINE(
   K191,
   {""charttype"",""bar"";""max"",1;
    ""color1"",
      IF(K191&lt;0.5,""red"",IF(K191&lt;1,""orange"",""green""))
   }
  ),""""
 )"),"")</f>
        <v/>
      </c>
      <c r="M191" s="9"/>
      <c r="N191" s="9" t="str">
        <f ca="1">IF(C191="","",IF(O191&lt;&gt;"","Completed",I191-TODAY()))</f>
        <v/>
      </c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</row>
    <row r="192" spans="1:28" ht="15.75" customHeight="1">
      <c r="A192" s="6"/>
      <c r="B192" s="13"/>
      <c r="C192" s="9"/>
      <c r="D192" s="9"/>
      <c r="E192" s="9"/>
      <c r="F192" s="9"/>
      <c r="G192" s="9"/>
      <c r="J192" s="9"/>
      <c r="K192" s="14"/>
      <c r="L192" s="9" t="str">
        <f ca="1">IFERROR(__xludf.UNSUPPORTED("iferror(
  SPARKLINE(
   K192,
   {""charttype"",""bar"";""max"",1;
    ""color1"",
      IF(K192&lt;0.5,""red"",IF(K192&lt;1,""orange"",""green""))
   }
  ),""""
 )"),"")</f>
        <v/>
      </c>
      <c r="M192" s="9"/>
      <c r="N192" s="9" t="str">
        <f ca="1">IF(C192="","",IF(O192&lt;&gt;"","Completed",I192-TODAY()))</f>
        <v/>
      </c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</row>
    <row r="193" spans="1:28" ht="15.75" customHeight="1">
      <c r="A193" s="6"/>
      <c r="B193" s="13"/>
      <c r="C193" s="9"/>
      <c r="D193" s="9"/>
      <c r="E193" s="9"/>
      <c r="F193" s="9"/>
      <c r="G193" s="9"/>
      <c r="J193" s="9"/>
      <c r="K193" s="14"/>
      <c r="L193" s="9" t="str">
        <f ca="1">IFERROR(__xludf.UNSUPPORTED("iferror(
  SPARKLINE(
   K193,
   {""charttype"",""bar"";""max"",1;
    ""color1"",
      IF(K193&lt;0.5,""red"",IF(K193&lt;1,""orange"",""green""))
   }
  ),""""
 )"),"")</f>
        <v/>
      </c>
      <c r="M193" s="9"/>
      <c r="N193" s="9" t="str">
        <f ca="1">IF(C193="","",IF(O193&lt;&gt;"","Completed",I193-TODAY()))</f>
        <v/>
      </c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</row>
    <row r="194" spans="1:28" ht="15.75" customHeight="1">
      <c r="A194" s="6"/>
      <c r="B194" s="13"/>
      <c r="C194" s="9"/>
      <c r="D194" s="9"/>
      <c r="E194" s="9"/>
      <c r="F194" s="9"/>
      <c r="G194" s="9"/>
      <c r="J194" s="9"/>
      <c r="K194" s="14"/>
      <c r="L194" s="9" t="str">
        <f ca="1">IFERROR(__xludf.UNSUPPORTED("iferror(
  SPARKLINE(
   K194,
   {""charttype"",""bar"";""max"",1;
    ""color1"",
      IF(K194&lt;0.5,""red"",IF(K194&lt;1,""orange"",""green""))
   }
  ),""""
 )"),"")</f>
        <v/>
      </c>
      <c r="M194" s="9"/>
      <c r="N194" s="9" t="str">
        <f ca="1">IF(C194="","",IF(O194&lt;&gt;"","Completed",I194-TODAY()))</f>
        <v/>
      </c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</row>
    <row r="195" spans="1:28" ht="15.75" customHeight="1">
      <c r="A195" s="6"/>
      <c r="B195" s="13"/>
      <c r="C195" s="9"/>
      <c r="D195" s="9"/>
      <c r="E195" s="9"/>
      <c r="F195" s="9"/>
      <c r="G195" s="9"/>
      <c r="J195" s="9"/>
      <c r="K195" s="14"/>
      <c r="L195" s="9" t="str">
        <f ca="1">IFERROR(__xludf.UNSUPPORTED("iferror(
  SPARKLINE(
   K195,
   {""charttype"",""bar"";""max"",1;
    ""color1"",
      IF(K195&lt;0.5,""red"",IF(K195&lt;1,""orange"",""green""))
   }
  ),""""
 )"),"")</f>
        <v/>
      </c>
      <c r="M195" s="9"/>
      <c r="N195" s="9" t="str">
        <f ca="1">IF(C195="","",IF(O195&lt;&gt;"","Completed",I195-TODAY()))</f>
        <v/>
      </c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</row>
    <row r="196" spans="1:28" ht="15.75" customHeight="1">
      <c r="A196" s="6"/>
      <c r="B196" s="13"/>
      <c r="C196" s="9"/>
      <c r="D196" s="9"/>
      <c r="E196" s="9"/>
      <c r="F196" s="9"/>
      <c r="G196" s="9"/>
      <c r="J196" s="9"/>
      <c r="K196" s="14"/>
      <c r="L196" s="9" t="str">
        <f ca="1">IFERROR(__xludf.UNSUPPORTED("iferror(
  SPARKLINE(
   K196,
   {""charttype"",""bar"";""max"",1;
    ""color1"",
      IF(K196&lt;0.5,""red"",IF(K196&lt;1,""orange"",""green""))
   }
  ),""""
 )"),"")</f>
        <v/>
      </c>
      <c r="M196" s="9"/>
      <c r="N196" s="9" t="str">
        <f ca="1">IF(C196="","",IF(O196&lt;&gt;"","Completed",I196-TODAY()))</f>
        <v/>
      </c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</row>
    <row r="197" spans="1:28" ht="15.75" customHeight="1">
      <c r="A197" s="6"/>
      <c r="B197" s="13"/>
      <c r="C197" s="9"/>
      <c r="D197" s="9"/>
      <c r="E197" s="9"/>
      <c r="F197" s="9"/>
      <c r="G197" s="9"/>
      <c r="J197" s="9"/>
      <c r="K197" s="14"/>
      <c r="L197" s="9" t="str">
        <f ca="1">IFERROR(__xludf.UNSUPPORTED("iferror(
  SPARKLINE(
   K197,
   {""charttype"",""bar"";""max"",1;
    ""color1"",
      IF(K197&lt;0.5,""red"",IF(K197&lt;1,""orange"",""green""))
   }
  ),""""
 )"),"")</f>
        <v/>
      </c>
      <c r="M197" s="9"/>
      <c r="N197" s="9" t="str">
        <f ca="1">IF(C197="","",IF(O197&lt;&gt;"","Completed",I197-TODAY()))</f>
        <v/>
      </c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</row>
    <row r="198" spans="1:28" ht="15.75" customHeight="1">
      <c r="A198" s="6"/>
      <c r="B198" s="13"/>
      <c r="C198" s="9"/>
      <c r="D198" s="9"/>
      <c r="E198" s="9"/>
      <c r="F198" s="9"/>
      <c r="G198" s="9"/>
      <c r="J198" s="9"/>
      <c r="K198" s="14"/>
      <c r="L198" s="9" t="str">
        <f ca="1">IFERROR(__xludf.UNSUPPORTED("iferror(
  SPARKLINE(
   K198,
   {""charttype"",""bar"";""max"",1;
    ""color1"",
      IF(K198&lt;0.5,""red"",IF(K198&lt;1,""orange"",""green""))
   }
  ),""""
 )"),"")</f>
        <v/>
      </c>
      <c r="M198" s="9"/>
      <c r="N198" s="9" t="str">
        <f ca="1">IF(C198="","",IF(O198&lt;&gt;"","Completed",I198-TODAY()))</f>
        <v/>
      </c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</row>
    <row r="199" spans="1:28" ht="15.75" customHeight="1">
      <c r="A199" s="6"/>
      <c r="B199" s="13"/>
      <c r="C199" s="9"/>
      <c r="D199" s="9"/>
      <c r="E199" s="9"/>
      <c r="F199" s="9"/>
      <c r="G199" s="9"/>
      <c r="J199" s="9"/>
      <c r="K199" s="14"/>
      <c r="L199" s="9" t="str">
        <f ca="1">IFERROR(__xludf.UNSUPPORTED("iferror(
  SPARKLINE(
   K199,
   {""charttype"",""bar"";""max"",1;
    ""color1"",
      IF(K199&lt;0.5,""red"",IF(K199&lt;1,""orange"",""green""))
   }
  ),""""
 )"),"")</f>
        <v/>
      </c>
      <c r="M199" s="9"/>
      <c r="N199" s="9" t="str">
        <f ca="1">IF(C199="","",IF(O199&lt;&gt;"","Completed",I199-TODAY()))</f>
        <v/>
      </c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</row>
    <row r="200" spans="1:28" ht="15.75" customHeight="1">
      <c r="A200" s="6"/>
      <c r="B200" s="13"/>
      <c r="C200" s="9"/>
      <c r="D200" s="9"/>
      <c r="E200" s="9"/>
      <c r="F200" s="9"/>
      <c r="G200" s="9"/>
      <c r="J200" s="9"/>
      <c r="K200" s="14"/>
      <c r="L200" s="9" t="str">
        <f ca="1">IFERROR(__xludf.UNSUPPORTED("iferror(
  SPARKLINE(
   K200,
   {""charttype"",""bar"";""max"",1;
    ""color1"",
      IF(K200&lt;0.5,""red"",IF(K200&lt;1,""orange"",""green""))
   }
  ),""""
 )"),"")</f>
        <v/>
      </c>
      <c r="M200" s="9"/>
      <c r="N200" s="9" t="str">
        <f ca="1">IF(C200="","",IF(O200&lt;&gt;"","Completed",I200-TODAY()))</f>
        <v/>
      </c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</row>
    <row r="201" spans="1:28" ht="15.75" customHeight="1">
      <c r="A201" s="6"/>
      <c r="B201" s="13"/>
      <c r="C201" s="9"/>
      <c r="D201" s="9"/>
      <c r="E201" s="9"/>
      <c r="F201" s="9"/>
      <c r="G201" s="9"/>
      <c r="J201" s="9"/>
      <c r="K201" s="14"/>
      <c r="L201" s="9" t="str">
        <f ca="1">IFERROR(__xludf.UNSUPPORTED("iferror(
  SPARKLINE(
   K201,
   {""charttype"",""bar"";""max"",1;
    ""color1"",
      IF(K201&lt;0.5,""red"",IF(K201&lt;1,""orange"",""green""))
   }
  ),""""
 )"),"")</f>
        <v/>
      </c>
      <c r="M201" s="9"/>
      <c r="N201" s="9" t="str">
        <f ca="1">IF(C201="","",IF(O201&lt;&gt;"","Completed",I201-TODAY()))</f>
        <v/>
      </c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</row>
    <row r="202" spans="1:28" ht="15.75" customHeight="1">
      <c r="A202" s="6"/>
      <c r="B202" s="13"/>
      <c r="C202" s="9"/>
      <c r="D202" s="9"/>
      <c r="E202" s="9"/>
      <c r="F202" s="9"/>
      <c r="G202" s="9"/>
      <c r="J202" s="9"/>
      <c r="K202" s="14"/>
      <c r="L202" s="9" t="str">
        <f ca="1">IFERROR(__xludf.UNSUPPORTED("iferror(
  SPARKLINE(
   K202,
   {""charttype"",""bar"";""max"",1;
    ""color1"",
      IF(K202&lt;0.5,""red"",IF(K202&lt;1,""orange"",""green""))
   }
  ),""""
 )"),"")</f>
        <v/>
      </c>
      <c r="M202" s="9"/>
      <c r="N202" s="9" t="str">
        <f ca="1">IF(C202="","",IF(O202&lt;&gt;"","Completed",I202-TODAY()))</f>
        <v/>
      </c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</row>
    <row r="203" spans="1:28" ht="15.75" customHeight="1">
      <c r="A203" s="6"/>
      <c r="B203" s="13"/>
      <c r="C203" s="9"/>
      <c r="D203" s="9"/>
      <c r="E203" s="9"/>
      <c r="F203" s="9"/>
      <c r="G203" s="9"/>
      <c r="J203" s="9"/>
      <c r="K203" s="14"/>
      <c r="L203" s="9" t="str">
        <f ca="1">IFERROR(__xludf.UNSUPPORTED("iferror(
  SPARKLINE(
   K203,
   {""charttype"",""bar"";""max"",1;
    ""color1"",
      IF(K203&lt;0.5,""red"",IF(K203&lt;1,""orange"",""green""))
   }
  ),""""
 )"),"")</f>
        <v/>
      </c>
      <c r="M203" s="9"/>
      <c r="N203" s="9" t="str">
        <f ca="1">IF(C203="","",IF(O203&lt;&gt;"","Completed",I203-TODAY()))</f>
        <v/>
      </c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</row>
    <row r="204" spans="1:28" ht="15.75" customHeight="1">
      <c r="A204" s="6"/>
      <c r="B204" s="13"/>
      <c r="C204" s="9"/>
      <c r="D204" s="9"/>
      <c r="E204" s="9"/>
      <c r="F204" s="9"/>
      <c r="G204" s="9"/>
      <c r="J204" s="9"/>
      <c r="K204" s="14"/>
      <c r="L204" s="9" t="str">
        <f ca="1">IFERROR(__xludf.UNSUPPORTED("iferror(
  SPARKLINE(
   K204,
   {""charttype"",""bar"";""max"",1;
    ""color1"",
      IF(K204&lt;0.5,""red"",IF(K204&lt;1,""orange"",""green""))
   }
  ),""""
 )"),"")</f>
        <v/>
      </c>
      <c r="M204" s="9"/>
      <c r="N204" s="9" t="str">
        <f ca="1">IF(C204="","",IF(O204&lt;&gt;"","Completed",I204-TODAY()))</f>
        <v/>
      </c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</row>
    <row r="205" spans="1:28" ht="15.75" customHeight="1">
      <c r="A205" s="6"/>
      <c r="B205" s="13"/>
      <c r="C205" s="9"/>
      <c r="D205" s="9"/>
      <c r="E205" s="9"/>
      <c r="F205" s="9"/>
      <c r="G205" s="9"/>
      <c r="J205" s="9"/>
      <c r="K205" s="14"/>
      <c r="L205" s="9" t="str">
        <f ca="1">IFERROR(__xludf.UNSUPPORTED("iferror(
  SPARKLINE(
   K205,
   {""charttype"",""bar"";""max"",1;
    ""color1"",
      IF(K205&lt;0.5,""red"",IF(K205&lt;1,""orange"",""green""))
   }
  ),""""
 )"),"")</f>
        <v/>
      </c>
      <c r="M205" s="9"/>
      <c r="N205" s="9" t="str">
        <f ca="1">IF(C205="","",IF(O205&lt;&gt;"","Completed",I205-TODAY()))</f>
        <v/>
      </c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</row>
    <row r="206" spans="1:28" ht="15.75" customHeight="1">
      <c r="A206" s="6"/>
      <c r="B206" s="13"/>
      <c r="C206" s="9"/>
      <c r="D206" s="9"/>
      <c r="E206" s="9"/>
      <c r="F206" s="9"/>
      <c r="G206" s="9"/>
      <c r="J206" s="9"/>
      <c r="K206" s="14"/>
      <c r="L206" s="9" t="str">
        <f ca="1">IFERROR(__xludf.UNSUPPORTED("iferror(
  SPARKLINE(
   K206,
   {""charttype"",""bar"";""max"",1;
    ""color1"",
      IF(K206&lt;0.5,""red"",IF(K206&lt;1,""orange"",""green""))
   }
  ),""""
 )"),"")</f>
        <v/>
      </c>
      <c r="M206" s="9"/>
      <c r="N206" s="9" t="str">
        <f ca="1">IF(C206="","",IF(O206&lt;&gt;"","Completed",I206-TODAY()))</f>
        <v/>
      </c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</row>
    <row r="207" spans="1:28" ht="15.75" customHeight="1">
      <c r="A207" s="6"/>
      <c r="B207" s="13"/>
      <c r="C207" s="9"/>
      <c r="D207" s="9"/>
      <c r="E207" s="9"/>
      <c r="F207" s="9"/>
      <c r="G207" s="9"/>
      <c r="J207" s="9"/>
      <c r="K207" s="14"/>
      <c r="L207" s="9" t="str">
        <f ca="1">IFERROR(__xludf.UNSUPPORTED("iferror(
  SPARKLINE(
   K207,
   {""charttype"",""bar"";""max"",1;
    ""color1"",
      IF(K207&lt;0.5,""red"",IF(K207&lt;1,""orange"",""green""))
   }
  ),""""
 )"),"")</f>
        <v/>
      </c>
      <c r="M207" s="9"/>
      <c r="N207" s="9" t="str">
        <f ca="1">IF(C207="","",IF(O207&lt;&gt;"","Completed",I207-TODAY()))</f>
        <v/>
      </c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</row>
    <row r="208" spans="1:28" ht="15.75" customHeight="1">
      <c r="A208" s="6"/>
      <c r="B208" s="13"/>
      <c r="C208" s="9"/>
      <c r="D208" s="9"/>
      <c r="E208" s="9"/>
      <c r="F208" s="9"/>
      <c r="G208" s="9"/>
      <c r="J208" s="9"/>
      <c r="K208" s="14"/>
      <c r="L208" s="9" t="str">
        <f ca="1">IFERROR(__xludf.UNSUPPORTED("iferror(
  SPARKLINE(
   K208,
   {""charttype"",""bar"";""max"",1;
    ""color1"",
      IF(K208&lt;0.5,""red"",IF(K208&lt;1,""orange"",""green""))
   }
  ),""""
 )"),"")</f>
        <v/>
      </c>
      <c r="M208" s="9"/>
      <c r="N208" s="9" t="str">
        <f ca="1">IF(C208="","",IF(O208&lt;&gt;"","Completed",I208-TODAY()))</f>
        <v/>
      </c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</row>
    <row r="209" spans="1:28" ht="15.75" customHeight="1">
      <c r="A209" s="6"/>
      <c r="B209" s="13"/>
      <c r="C209" s="9"/>
      <c r="D209" s="9"/>
      <c r="E209" s="9"/>
      <c r="F209" s="9"/>
      <c r="G209" s="9"/>
      <c r="J209" s="9"/>
      <c r="K209" s="14"/>
      <c r="L209" s="9" t="str">
        <f ca="1">IFERROR(__xludf.UNSUPPORTED("iferror(
  SPARKLINE(
   K209,
   {""charttype"",""bar"";""max"",1;
    ""color1"",
      IF(K209&lt;0.5,""red"",IF(K209&lt;1,""orange"",""green""))
   }
  ),""""
 )"),"")</f>
        <v/>
      </c>
      <c r="M209" s="9"/>
      <c r="N209" s="9" t="str">
        <f ca="1">IF(C209="","",IF(O209&lt;&gt;"","Completed",I209-TODAY()))</f>
        <v/>
      </c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</row>
    <row r="210" spans="1:28" ht="15.75" customHeight="1">
      <c r="A210" s="6"/>
      <c r="B210" s="13"/>
      <c r="C210" s="9"/>
      <c r="D210" s="9"/>
      <c r="E210" s="9"/>
      <c r="F210" s="9"/>
      <c r="G210" s="9"/>
      <c r="J210" s="9"/>
      <c r="K210" s="14"/>
      <c r="L210" s="9" t="str">
        <f ca="1">IFERROR(__xludf.UNSUPPORTED("iferror(
  SPARKLINE(
   K210,
   {""charttype"",""bar"";""max"",1;
    ""color1"",
      IF(K210&lt;0.5,""red"",IF(K210&lt;1,""orange"",""green""))
   }
  ),""""
 )"),"")</f>
        <v/>
      </c>
      <c r="M210" s="9"/>
      <c r="N210" s="9" t="str">
        <f ca="1">IF(C210="","",IF(O210&lt;&gt;"","Completed",I210-TODAY()))</f>
        <v/>
      </c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</row>
    <row r="211" spans="1:28" ht="15.75" customHeight="1">
      <c r="A211" s="6"/>
      <c r="B211" s="13"/>
      <c r="C211" s="9"/>
      <c r="D211" s="9"/>
      <c r="E211" s="9"/>
      <c r="F211" s="9"/>
      <c r="G211" s="9"/>
      <c r="J211" s="9"/>
      <c r="K211" s="14"/>
      <c r="L211" s="9" t="str">
        <f ca="1">IFERROR(__xludf.UNSUPPORTED("iferror(
  SPARKLINE(
   K211,
   {""charttype"",""bar"";""max"",1;
    ""color1"",
      IF(K211&lt;0.5,""red"",IF(K211&lt;1,""orange"",""green""))
   }
  ),""""
 )"),"")</f>
        <v/>
      </c>
      <c r="M211" s="9"/>
      <c r="N211" s="9" t="str">
        <f ca="1">IF(C211="","",IF(O211&lt;&gt;"","Completed",I211-TODAY()))</f>
        <v/>
      </c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</row>
    <row r="212" spans="1:28" ht="15.75" customHeight="1">
      <c r="A212" s="6"/>
      <c r="B212" s="13"/>
      <c r="C212" s="9"/>
      <c r="D212" s="9"/>
      <c r="E212" s="9"/>
      <c r="F212" s="9"/>
      <c r="G212" s="9"/>
      <c r="J212" s="9"/>
      <c r="K212" s="14"/>
      <c r="L212" s="9" t="str">
        <f ca="1">IFERROR(__xludf.UNSUPPORTED("iferror(
  SPARKLINE(
   K212,
   {""charttype"",""bar"";""max"",1;
    ""color1"",
      IF(K212&lt;0.5,""red"",IF(K212&lt;1,""orange"",""green""))
   }
  ),""""
 )"),"")</f>
        <v/>
      </c>
      <c r="M212" s="9"/>
      <c r="N212" s="9" t="str">
        <f ca="1">IF(C212="","",IF(O212&lt;&gt;"","Completed",I212-TODAY()))</f>
        <v/>
      </c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</row>
    <row r="213" spans="1:28" ht="15.75" customHeight="1">
      <c r="A213" s="6"/>
      <c r="B213" s="13"/>
      <c r="C213" s="9"/>
      <c r="D213" s="9"/>
      <c r="E213" s="9"/>
      <c r="F213" s="9"/>
      <c r="G213" s="9"/>
      <c r="J213" s="9"/>
      <c r="K213" s="14"/>
      <c r="L213" s="9" t="str">
        <f ca="1">IFERROR(__xludf.UNSUPPORTED("iferror(
  SPARKLINE(
   K213,
   {""charttype"",""bar"";""max"",1;
    ""color1"",
      IF(K213&lt;0.5,""red"",IF(K213&lt;1,""orange"",""green""))
   }
  ),""""
 )"),"")</f>
        <v/>
      </c>
      <c r="M213" s="9"/>
      <c r="N213" s="9" t="str">
        <f ca="1">IF(C213="","",IF(O213&lt;&gt;"","Completed",I213-TODAY()))</f>
        <v/>
      </c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</row>
    <row r="214" spans="1:28" ht="15.75" customHeight="1">
      <c r="A214" s="6"/>
      <c r="B214" s="13"/>
      <c r="C214" s="9"/>
      <c r="D214" s="9"/>
      <c r="E214" s="9"/>
      <c r="F214" s="9"/>
      <c r="G214" s="9"/>
      <c r="J214" s="9"/>
      <c r="K214" s="14"/>
      <c r="L214" s="9" t="str">
        <f ca="1">IFERROR(__xludf.UNSUPPORTED("iferror(
  SPARKLINE(
   K214,
   {""charttype"",""bar"";""max"",1;
    ""color1"",
      IF(K214&lt;0.5,""red"",IF(K214&lt;1,""orange"",""green""))
   }
  ),""""
 )"),"")</f>
        <v/>
      </c>
      <c r="M214" s="9"/>
      <c r="N214" s="9" t="str">
        <f ca="1">IF(C214="","",IF(O214&lt;&gt;"","Completed",I214-TODAY()))</f>
        <v/>
      </c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</row>
    <row r="215" spans="1:28" ht="15.75" customHeight="1">
      <c r="A215" s="6"/>
      <c r="B215" s="13"/>
      <c r="C215" s="9"/>
      <c r="D215" s="9"/>
      <c r="E215" s="9"/>
      <c r="F215" s="9"/>
      <c r="G215" s="9"/>
      <c r="J215" s="9"/>
      <c r="K215" s="14"/>
      <c r="L215" s="9" t="str">
        <f ca="1">IFERROR(__xludf.UNSUPPORTED("iferror(
  SPARKLINE(
   K215,
   {""charttype"",""bar"";""max"",1;
    ""color1"",
      IF(K215&lt;0.5,""red"",IF(K215&lt;1,""orange"",""green""))
   }
  ),""""
 )"),"")</f>
        <v/>
      </c>
      <c r="M215" s="9"/>
      <c r="N215" s="9" t="str">
        <f ca="1">IF(C215="","",IF(O215&lt;&gt;"","Completed",I215-TODAY()))</f>
        <v/>
      </c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</row>
    <row r="216" spans="1:28" ht="15.75" customHeight="1">
      <c r="A216" s="6"/>
      <c r="B216" s="13"/>
      <c r="C216" s="9"/>
      <c r="D216" s="9"/>
      <c r="E216" s="9"/>
      <c r="F216" s="9"/>
      <c r="G216" s="9"/>
      <c r="J216" s="9"/>
      <c r="K216" s="14"/>
      <c r="L216" s="9" t="str">
        <f ca="1">IFERROR(__xludf.UNSUPPORTED("iferror(
  SPARKLINE(
   K216,
   {""charttype"",""bar"";""max"",1;
    ""color1"",
      IF(K216&lt;0.5,""red"",IF(K216&lt;1,""orange"",""green""))
   }
  ),""""
 )"),"")</f>
        <v/>
      </c>
      <c r="M216" s="9"/>
      <c r="N216" s="9" t="str">
        <f ca="1">IF(C216="","",IF(O216&lt;&gt;"","Completed",I216-TODAY()))</f>
        <v/>
      </c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</row>
    <row r="217" spans="1:28" ht="15.75" customHeight="1">
      <c r="A217" s="6"/>
      <c r="B217" s="13"/>
      <c r="C217" s="9"/>
      <c r="D217" s="9"/>
      <c r="E217" s="9"/>
      <c r="F217" s="9"/>
      <c r="G217" s="9"/>
      <c r="J217" s="9"/>
      <c r="K217" s="14"/>
      <c r="L217" s="9" t="str">
        <f ca="1">IFERROR(__xludf.UNSUPPORTED("iferror(
  SPARKLINE(
   K217,
   {""charttype"",""bar"";""max"",1;
    ""color1"",
      IF(K217&lt;0.5,""red"",IF(K217&lt;1,""orange"",""green""))
   }
  ),""""
 )"),"")</f>
        <v/>
      </c>
      <c r="M217" s="9"/>
      <c r="N217" s="9" t="str">
        <f ca="1">IF(C217="","",IF(O217&lt;&gt;"","Completed",I217-TODAY()))</f>
        <v/>
      </c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</row>
    <row r="218" spans="1:28" ht="15.75" customHeight="1">
      <c r="A218" s="6"/>
      <c r="B218" s="13"/>
      <c r="C218" s="9"/>
      <c r="D218" s="9"/>
      <c r="E218" s="9"/>
      <c r="F218" s="9"/>
      <c r="G218" s="9"/>
      <c r="J218" s="9"/>
      <c r="K218" s="14"/>
      <c r="L218" s="9" t="str">
        <f ca="1">IFERROR(__xludf.UNSUPPORTED("iferror(
  SPARKLINE(
   K218,
   {""charttype"",""bar"";""max"",1;
    ""color1"",
      IF(K218&lt;0.5,""red"",IF(K218&lt;1,""orange"",""green""))
   }
  ),""""
 )"),"")</f>
        <v/>
      </c>
      <c r="M218" s="9"/>
      <c r="N218" s="9" t="str">
        <f ca="1">IF(C218="","",IF(O218&lt;&gt;"","Completed",I218-TODAY()))</f>
        <v/>
      </c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</row>
    <row r="219" spans="1:28" ht="15.75" customHeight="1">
      <c r="A219" s="6"/>
      <c r="B219" s="13"/>
      <c r="C219" s="9"/>
      <c r="D219" s="9"/>
      <c r="E219" s="9"/>
      <c r="F219" s="9"/>
      <c r="G219" s="9"/>
      <c r="J219" s="9"/>
      <c r="K219" s="14"/>
      <c r="L219" s="9" t="str">
        <f ca="1">IFERROR(__xludf.UNSUPPORTED("iferror(
  SPARKLINE(
   K219,
   {""charttype"",""bar"";""max"",1;
    ""color1"",
      IF(K219&lt;0.5,""red"",IF(K219&lt;1,""orange"",""green""))
   }
  ),""""
 )"),"")</f>
        <v/>
      </c>
      <c r="M219" s="9"/>
      <c r="N219" s="9" t="str">
        <f ca="1">IF(C219="","",IF(O219&lt;&gt;"","Completed",I219-TODAY()))</f>
        <v/>
      </c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</row>
    <row r="220" spans="1:28" ht="15.75" customHeight="1">
      <c r="A220" s="6"/>
      <c r="B220" s="13"/>
      <c r="C220" s="9"/>
      <c r="D220" s="9"/>
      <c r="E220" s="9"/>
      <c r="F220" s="9"/>
      <c r="G220" s="9"/>
      <c r="J220" s="9"/>
      <c r="K220" s="14"/>
      <c r="L220" s="9" t="str">
        <f ca="1">IFERROR(__xludf.UNSUPPORTED("iferror(
  SPARKLINE(
   K220,
   {""charttype"",""bar"";""max"",1;
    ""color1"",
      IF(K220&lt;0.5,""red"",IF(K220&lt;1,""orange"",""green""))
   }
  ),""""
 )"),"")</f>
        <v/>
      </c>
      <c r="M220" s="9"/>
      <c r="N220" s="9" t="str">
        <f ca="1">IF(C220="","",IF(O220&lt;&gt;"","Completed",I220-TODAY()))</f>
        <v/>
      </c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</row>
    <row r="221" spans="1:28" ht="15.75" customHeight="1">
      <c r="A221" s="6"/>
      <c r="B221" s="13"/>
      <c r="C221" s="9"/>
      <c r="D221" s="9"/>
      <c r="E221" s="9"/>
      <c r="F221" s="9"/>
      <c r="G221" s="9"/>
      <c r="J221" s="9"/>
      <c r="K221" s="14"/>
      <c r="L221" s="9" t="str">
        <f ca="1">IFERROR(__xludf.UNSUPPORTED("iferror(
  SPARKLINE(
   K221,
   {""charttype"",""bar"";""max"",1;
    ""color1"",
      IF(K221&lt;0.5,""red"",IF(K221&lt;1,""orange"",""green""))
   }
  ),""""
 )"),"")</f>
        <v/>
      </c>
      <c r="M221" s="9"/>
      <c r="N221" s="9" t="str">
        <f ca="1">IF(C221="","",IF(O221&lt;&gt;"","Completed",I221-TODAY()))</f>
        <v/>
      </c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</row>
    <row r="222" spans="1:28" ht="15.75" customHeight="1">
      <c r="A222" s="6"/>
      <c r="B222" s="13"/>
      <c r="C222" s="9"/>
      <c r="D222" s="9"/>
      <c r="E222" s="9"/>
      <c r="F222" s="9"/>
      <c r="G222" s="9"/>
      <c r="J222" s="9"/>
      <c r="K222" s="14"/>
      <c r="L222" s="9" t="str">
        <f ca="1">IFERROR(__xludf.UNSUPPORTED("iferror(
  SPARKLINE(
   K222,
   {""charttype"",""bar"";""max"",1;
    ""color1"",
      IF(K222&lt;0.5,""red"",IF(K222&lt;1,""orange"",""green""))
   }
  ),""""
 )"),"")</f>
        <v/>
      </c>
      <c r="M222" s="9"/>
      <c r="N222" s="9" t="str">
        <f ca="1">IF(C222="","",IF(O222&lt;&gt;"","Completed",I222-TODAY()))</f>
        <v/>
      </c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</row>
    <row r="223" spans="1:28" ht="15.75" customHeight="1">
      <c r="A223" s="6"/>
      <c r="B223" s="13"/>
      <c r="C223" s="9"/>
      <c r="D223" s="9"/>
      <c r="E223" s="9"/>
      <c r="F223" s="9"/>
      <c r="G223" s="9"/>
      <c r="J223" s="9"/>
      <c r="K223" s="14"/>
      <c r="L223" s="9" t="str">
        <f ca="1">IFERROR(__xludf.UNSUPPORTED("iferror(
  SPARKLINE(
   K223,
   {""charttype"",""bar"";""max"",1;
    ""color1"",
      IF(K223&lt;0.5,""red"",IF(K223&lt;1,""orange"",""green""))
   }
  ),""""
 )"),"")</f>
        <v/>
      </c>
      <c r="M223" s="9"/>
      <c r="N223" s="9" t="str">
        <f ca="1">IF(C223="","",IF(O223&lt;&gt;"","Completed",I223-TODAY()))</f>
        <v/>
      </c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</row>
    <row r="224" spans="1:28" ht="15.75" customHeight="1">
      <c r="A224" s="6"/>
      <c r="B224" s="13"/>
      <c r="C224" s="9"/>
      <c r="D224" s="9"/>
      <c r="E224" s="9"/>
      <c r="F224" s="9"/>
      <c r="G224" s="9"/>
      <c r="J224" s="9"/>
      <c r="K224" s="14"/>
      <c r="L224" s="9" t="str">
        <f ca="1">IFERROR(__xludf.UNSUPPORTED("iferror(
  SPARKLINE(
   K224,
   {""charttype"",""bar"";""max"",1;
    ""color1"",
      IF(K224&lt;0.5,""red"",IF(K224&lt;1,""orange"",""green""))
   }
  ),""""
 )"),"")</f>
        <v/>
      </c>
      <c r="M224" s="9"/>
      <c r="N224" s="9" t="str">
        <f ca="1">IF(C224="","",IF(O224&lt;&gt;"","Completed",I224-TODAY()))</f>
        <v/>
      </c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</row>
    <row r="225" spans="1:28" ht="15.75" customHeight="1">
      <c r="A225" s="6"/>
      <c r="B225" s="13"/>
      <c r="C225" s="9"/>
      <c r="D225" s="9"/>
      <c r="E225" s="9"/>
      <c r="F225" s="9"/>
      <c r="G225" s="9"/>
      <c r="J225" s="9"/>
      <c r="K225" s="14"/>
      <c r="L225" s="9" t="str">
        <f ca="1">IFERROR(__xludf.UNSUPPORTED("iferror(
  SPARKLINE(
   K225,
   {""charttype"",""bar"";""max"",1;
    ""color1"",
      IF(K225&lt;0.5,""red"",IF(K225&lt;1,""orange"",""green""))
   }
  ),""""
 )"),"")</f>
        <v/>
      </c>
      <c r="M225" s="9"/>
      <c r="N225" s="9" t="str">
        <f ca="1">IF(C225="","",IF(O225&lt;&gt;"","Completed",I225-TODAY()))</f>
        <v/>
      </c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</row>
    <row r="226" spans="1:28" ht="15.75" customHeight="1">
      <c r="A226" s="6"/>
      <c r="B226" s="13"/>
      <c r="C226" s="9"/>
      <c r="D226" s="9"/>
      <c r="E226" s="9"/>
      <c r="F226" s="9"/>
      <c r="G226" s="9"/>
      <c r="J226" s="9"/>
      <c r="K226" s="14"/>
      <c r="L226" s="9" t="str">
        <f ca="1">IFERROR(__xludf.UNSUPPORTED("iferror(
  SPARKLINE(
   K226,
   {""charttype"",""bar"";""max"",1;
    ""color1"",
      IF(K226&lt;0.5,""red"",IF(K226&lt;1,""orange"",""green""))
   }
  ),""""
 )"),"")</f>
        <v/>
      </c>
      <c r="M226" s="9"/>
      <c r="N226" s="9" t="str">
        <f ca="1">IF(C226="","",IF(O226&lt;&gt;"","Completed",I226-TODAY()))</f>
        <v/>
      </c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</row>
    <row r="227" spans="1:28" ht="15.75" customHeight="1">
      <c r="A227" s="6"/>
      <c r="B227" s="13"/>
      <c r="C227" s="9"/>
      <c r="D227" s="9"/>
      <c r="E227" s="9"/>
      <c r="F227" s="9"/>
      <c r="G227" s="9"/>
      <c r="J227" s="9"/>
      <c r="K227" s="14"/>
      <c r="L227" s="9" t="str">
        <f ca="1">IFERROR(__xludf.UNSUPPORTED("iferror(
  SPARKLINE(
   K227,
   {""charttype"",""bar"";""max"",1;
    ""color1"",
      IF(K227&lt;0.5,""red"",IF(K227&lt;1,""orange"",""green""))
   }
  ),""""
 )"),"")</f>
        <v/>
      </c>
      <c r="M227" s="9"/>
      <c r="N227" s="9" t="str">
        <f ca="1">IF(C227="","",IF(O227&lt;&gt;"","Completed",I227-TODAY()))</f>
        <v/>
      </c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</row>
    <row r="228" spans="1:28" ht="15.75" customHeight="1">
      <c r="A228" s="6"/>
      <c r="B228" s="13"/>
      <c r="C228" s="9"/>
      <c r="D228" s="9"/>
      <c r="E228" s="9"/>
      <c r="F228" s="9"/>
      <c r="G228" s="9"/>
      <c r="J228" s="9"/>
      <c r="K228" s="14"/>
      <c r="L228" s="9" t="str">
        <f ca="1">IFERROR(__xludf.UNSUPPORTED("iferror(
  SPARKLINE(
   K228,
   {""charttype"",""bar"";""max"",1;
    ""color1"",
      IF(K228&lt;0.5,""red"",IF(K228&lt;1,""orange"",""green""))
   }
  ),""""
 )"),"")</f>
        <v/>
      </c>
      <c r="M228" s="9"/>
      <c r="N228" s="9" t="str">
        <f ca="1">IF(C228="","",IF(O228&lt;&gt;"","Completed",I228-TODAY()))</f>
        <v/>
      </c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</row>
    <row r="229" spans="1:28" ht="15.75" customHeight="1">
      <c r="A229" s="6"/>
      <c r="B229" s="13"/>
      <c r="C229" s="9"/>
      <c r="D229" s="9"/>
      <c r="E229" s="9"/>
      <c r="F229" s="9"/>
      <c r="G229" s="9"/>
      <c r="J229" s="9"/>
      <c r="K229" s="14"/>
      <c r="L229" s="9" t="str">
        <f ca="1">IFERROR(__xludf.UNSUPPORTED("iferror(
  SPARKLINE(
   K229,
   {""charttype"",""bar"";""max"",1;
    ""color1"",
      IF(K229&lt;0.5,""red"",IF(K229&lt;1,""orange"",""green""))
   }
  ),""""
 )"),"")</f>
        <v/>
      </c>
      <c r="M229" s="9"/>
      <c r="N229" s="9" t="str">
        <f ca="1">IF(C229="","",IF(O229&lt;&gt;"","Completed",I229-TODAY()))</f>
        <v/>
      </c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</row>
    <row r="230" spans="1:28" ht="15.75" customHeight="1">
      <c r="A230" s="6"/>
      <c r="B230" s="13"/>
      <c r="C230" s="9"/>
      <c r="D230" s="9"/>
      <c r="E230" s="9"/>
      <c r="F230" s="9"/>
      <c r="G230" s="9"/>
      <c r="J230" s="9"/>
      <c r="K230" s="14"/>
      <c r="L230" s="9" t="str">
        <f ca="1">IFERROR(__xludf.UNSUPPORTED("iferror(
  SPARKLINE(
   K230,
   {""charttype"",""bar"";""max"",1;
    ""color1"",
      IF(K230&lt;0.5,""red"",IF(K230&lt;1,""orange"",""green""))
   }
  ),""""
 )"),"")</f>
        <v/>
      </c>
      <c r="M230" s="9"/>
      <c r="N230" s="9" t="str">
        <f ca="1">IF(C230="","",IF(O230&lt;&gt;"","Completed",I230-TODAY()))</f>
        <v/>
      </c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</row>
    <row r="231" spans="1:28" ht="15.75" customHeight="1">
      <c r="A231" s="6"/>
      <c r="B231" s="13"/>
      <c r="C231" s="9"/>
      <c r="D231" s="9"/>
      <c r="E231" s="9"/>
      <c r="F231" s="9"/>
      <c r="G231" s="9"/>
      <c r="J231" s="9"/>
      <c r="K231" s="14"/>
      <c r="L231" s="9" t="str">
        <f ca="1">IFERROR(__xludf.UNSUPPORTED("iferror(
  SPARKLINE(
   K231,
   {""charttype"",""bar"";""max"",1;
    ""color1"",
      IF(K231&lt;0.5,""red"",IF(K231&lt;1,""orange"",""green""))
   }
  ),""""
 )"),"")</f>
        <v/>
      </c>
      <c r="M231" s="9"/>
      <c r="N231" s="9" t="str">
        <f ca="1">IF(C231="","",IF(O231&lt;&gt;"","Completed",I231-TODAY()))</f>
        <v/>
      </c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</row>
    <row r="232" spans="1:28" ht="15.75" customHeight="1">
      <c r="A232" s="6"/>
      <c r="B232" s="13"/>
      <c r="C232" s="9"/>
      <c r="D232" s="9"/>
      <c r="E232" s="9"/>
      <c r="F232" s="9"/>
      <c r="G232" s="9"/>
      <c r="J232" s="9"/>
      <c r="K232" s="14"/>
      <c r="L232" s="9" t="str">
        <f ca="1">IFERROR(__xludf.UNSUPPORTED("iferror(
  SPARKLINE(
   K232,
   {""charttype"",""bar"";""max"",1;
    ""color1"",
      IF(K232&lt;0.5,""red"",IF(K232&lt;1,""orange"",""green""))
   }
  ),""""
 )"),"")</f>
        <v/>
      </c>
      <c r="M232" s="9"/>
      <c r="N232" s="9" t="str">
        <f ca="1">IF(C232="","",IF(O232&lt;&gt;"","Completed",I232-TODAY()))</f>
        <v/>
      </c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</row>
    <row r="233" spans="1:28" ht="15.75" customHeight="1">
      <c r="A233" s="6"/>
      <c r="B233" s="13"/>
      <c r="C233" s="9"/>
      <c r="D233" s="9"/>
      <c r="E233" s="9"/>
      <c r="F233" s="9"/>
      <c r="G233" s="9"/>
      <c r="J233" s="9"/>
      <c r="K233" s="14"/>
      <c r="L233" s="9" t="str">
        <f ca="1">IFERROR(__xludf.UNSUPPORTED("iferror(
  SPARKLINE(
   K233,
   {""charttype"",""bar"";""max"",1;
    ""color1"",
      IF(K233&lt;0.5,""red"",IF(K233&lt;1,""orange"",""green""))
   }
  ),""""
 )"),"")</f>
        <v/>
      </c>
      <c r="M233" s="9"/>
      <c r="N233" s="9" t="str">
        <f ca="1">IF(C233="","",IF(O233&lt;&gt;"","Completed",I233-TODAY()))</f>
        <v/>
      </c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</row>
    <row r="234" spans="1:28" ht="15.75" customHeight="1">
      <c r="A234" s="6"/>
      <c r="B234" s="13"/>
      <c r="C234" s="9"/>
      <c r="D234" s="9"/>
      <c r="E234" s="9"/>
      <c r="F234" s="9"/>
      <c r="G234" s="9"/>
      <c r="J234" s="9"/>
      <c r="K234" s="14"/>
      <c r="L234" s="9" t="str">
        <f ca="1">IFERROR(__xludf.UNSUPPORTED("iferror(
  SPARKLINE(
   K234,
   {""charttype"",""bar"";""max"",1;
    ""color1"",
      IF(K234&lt;0.5,""red"",IF(K234&lt;1,""orange"",""green""))
   }
  ),""""
 )"),"")</f>
        <v/>
      </c>
      <c r="M234" s="9"/>
      <c r="N234" s="9" t="str">
        <f ca="1">IF(C234="","",IF(O234&lt;&gt;"","Completed",I234-TODAY()))</f>
        <v/>
      </c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</row>
    <row r="235" spans="1:28" ht="15.75" customHeight="1">
      <c r="A235" s="6"/>
      <c r="B235" s="13"/>
      <c r="C235" s="9"/>
      <c r="D235" s="9"/>
      <c r="E235" s="9"/>
      <c r="F235" s="9"/>
      <c r="G235" s="9"/>
      <c r="J235" s="9"/>
      <c r="K235" s="14"/>
      <c r="L235" s="9" t="str">
        <f ca="1">IFERROR(__xludf.UNSUPPORTED("iferror(
  SPARKLINE(
   K235,
   {""charttype"",""bar"";""max"",1;
    ""color1"",
      IF(K235&lt;0.5,""red"",IF(K235&lt;1,""orange"",""green""))
   }
  ),""""
 )"),"")</f>
        <v/>
      </c>
      <c r="M235" s="9"/>
      <c r="N235" s="9" t="str">
        <f ca="1">IF(C235="","",IF(O235&lt;&gt;"","Completed",I235-TODAY()))</f>
        <v/>
      </c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</row>
    <row r="236" spans="1:28" ht="15.75" customHeight="1">
      <c r="A236" s="6"/>
      <c r="B236" s="13"/>
      <c r="C236" s="9"/>
      <c r="D236" s="9"/>
      <c r="E236" s="9"/>
      <c r="F236" s="9"/>
      <c r="G236" s="9"/>
      <c r="J236" s="9"/>
      <c r="K236" s="14"/>
      <c r="L236" s="9" t="str">
        <f ca="1">IFERROR(__xludf.UNSUPPORTED("iferror(
  SPARKLINE(
   K236,
   {""charttype"",""bar"";""max"",1;
    ""color1"",
      IF(K236&lt;0.5,""red"",IF(K236&lt;1,""orange"",""green""))
   }
  ),""""
 )"),"")</f>
        <v/>
      </c>
      <c r="M236" s="9"/>
      <c r="N236" s="9" t="str">
        <f ca="1">IF(C236="","",IF(O236&lt;&gt;"","Completed",I236-TODAY()))</f>
        <v/>
      </c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</row>
    <row r="237" spans="1:28" ht="15.75" customHeight="1">
      <c r="A237" s="6"/>
      <c r="B237" s="13"/>
      <c r="C237" s="9"/>
      <c r="D237" s="9"/>
      <c r="E237" s="9"/>
      <c r="F237" s="9"/>
      <c r="G237" s="9"/>
      <c r="J237" s="9"/>
      <c r="K237" s="14"/>
      <c r="L237" s="9" t="str">
        <f ca="1">IFERROR(__xludf.UNSUPPORTED("iferror(
  SPARKLINE(
   K237,
   {""charttype"",""bar"";""max"",1;
    ""color1"",
      IF(K237&lt;0.5,""red"",IF(K237&lt;1,""orange"",""green""))
   }
  ),""""
 )"),"")</f>
        <v/>
      </c>
      <c r="M237" s="9"/>
      <c r="N237" s="9" t="str">
        <f ca="1">IF(C237="","",IF(O237&lt;&gt;"","Completed",I237-TODAY()))</f>
        <v/>
      </c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</row>
    <row r="238" spans="1:28" ht="15.75" customHeight="1">
      <c r="A238" s="6"/>
      <c r="B238" s="13"/>
      <c r="C238" s="9"/>
      <c r="D238" s="9"/>
      <c r="E238" s="9"/>
      <c r="F238" s="9"/>
      <c r="G238" s="9"/>
      <c r="J238" s="9"/>
      <c r="K238" s="14"/>
      <c r="L238" s="9" t="str">
        <f ca="1">IFERROR(__xludf.UNSUPPORTED("iferror(
  SPARKLINE(
   K238,
   {""charttype"",""bar"";""max"",1;
    ""color1"",
      IF(K238&lt;0.5,""red"",IF(K238&lt;1,""orange"",""green""))
   }
  ),""""
 )"),"")</f>
        <v/>
      </c>
      <c r="M238" s="9"/>
      <c r="N238" s="9" t="str">
        <f ca="1">IF(C238="","",IF(O238&lt;&gt;"","Completed",I238-TODAY()))</f>
        <v/>
      </c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</row>
    <row r="239" spans="1:28" ht="15.75" customHeight="1">
      <c r="A239" s="6"/>
      <c r="B239" s="13"/>
      <c r="C239" s="9"/>
      <c r="D239" s="9"/>
      <c r="E239" s="9"/>
      <c r="F239" s="9"/>
      <c r="G239" s="9"/>
      <c r="J239" s="9"/>
      <c r="K239" s="14"/>
      <c r="L239" s="9" t="str">
        <f ca="1">IFERROR(__xludf.UNSUPPORTED("iferror(
  SPARKLINE(
   K239,
   {""charttype"",""bar"";""max"",1;
    ""color1"",
      IF(K239&lt;0.5,""red"",IF(K239&lt;1,""orange"",""green""))
   }
  ),""""
 )"),"")</f>
        <v/>
      </c>
      <c r="M239" s="9"/>
      <c r="N239" s="9" t="str">
        <f ca="1">IF(C239="","",IF(O239&lt;&gt;"","Completed",I239-TODAY()))</f>
        <v/>
      </c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</row>
    <row r="240" spans="1:28" ht="15.75" customHeight="1">
      <c r="A240" s="6"/>
      <c r="B240" s="13"/>
      <c r="C240" s="9"/>
      <c r="D240" s="9"/>
      <c r="E240" s="9"/>
      <c r="F240" s="9"/>
      <c r="G240" s="9"/>
      <c r="J240" s="9"/>
      <c r="K240" s="14"/>
      <c r="L240" s="9" t="str">
        <f ca="1">IFERROR(__xludf.UNSUPPORTED("iferror(
  SPARKLINE(
   K240,
   {""charttype"",""bar"";""max"",1;
    ""color1"",
      IF(K240&lt;0.5,""red"",IF(K240&lt;1,""orange"",""green""))
   }
  ),""""
 )"),"")</f>
        <v/>
      </c>
      <c r="M240" s="9"/>
      <c r="N240" s="9" t="str">
        <f ca="1">IF(C240="","",IF(O240&lt;&gt;"","Completed",I240-TODAY()))</f>
        <v/>
      </c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</row>
    <row r="241" spans="1:28" ht="15.75" customHeight="1">
      <c r="A241" s="6"/>
      <c r="B241" s="13"/>
      <c r="C241" s="9"/>
      <c r="D241" s="9"/>
      <c r="E241" s="9"/>
      <c r="F241" s="9"/>
      <c r="G241" s="9"/>
      <c r="J241" s="9"/>
      <c r="K241" s="14"/>
      <c r="L241" s="9" t="str">
        <f ca="1">IFERROR(__xludf.UNSUPPORTED("iferror(
  SPARKLINE(
   K241,
   {""charttype"",""bar"";""max"",1;
    ""color1"",
      IF(K241&lt;0.5,""red"",IF(K241&lt;1,""orange"",""green""))
   }
  ),""""
 )"),"")</f>
        <v/>
      </c>
      <c r="M241" s="9"/>
      <c r="N241" s="9" t="str">
        <f ca="1">IF(C241="","",IF(O241&lt;&gt;"","Completed",I241-TODAY()))</f>
        <v/>
      </c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</row>
    <row r="242" spans="1:28" ht="15.75" customHeight="1">
      <c r="A242" s="6"/>
      <c r="B242" s="13"/>
      <c r="C242" s="9"/>
      <c r="D242" s="9"/>
      <c r="E242" s="9"/>
      <c r="F242" s="9"/>
      <c r="G242" s="9"/>
      <c r="J242" s="9"/>
      <c r="K242" s="14"/>
      <c r="L242" s="9" t="str">
        <f ca="1">IFERROR(__xludf.UNSUPPORTED("iferror(
  SPARKLINE(
   K242,
   {""charttype"",""bar"";""max"",1;
    ""color1"",
      IF(K242&lt;0.5,""red"",IF(K242&lt;1,""orange"",""green""))
   }
  ),""""
 )"),"")</f>
        <v/>
      </c>
      <c r="M242" s="9"/>
      <c r="N242" s="9" t="str">
        <f ca="1">IF(C242="","",IF(O242&lt;&gt;"","Completed",I242-TODAY()))</f>
        <v/>
      </c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</row>
    <row r="243" spans="1:28" ht="15.75" customHeight="1">
      <c r="A243" s="6"/>
      <c r="B243" s="13"/>
      <c r="C243" s="9"/>
      <c r="D243" s="9"/>
      <c r="E243" s="9"/>
      <c r="F243" s="9"/>
      <c r="G243" s="9"/>
      <c r="J243" s="9"/>
      <c r="K243" s="14"/>
      <c r="L243" s="9" t="str">
        <f ca="1">IFERROR(__xludf.UNSUPPORTED("iferror(
  SPARKLINE(
   K243,
   {""charttype"",""bar"";""max"",1;
    ""color1"",
      IF(K243&lt;0.5,""red"",IF(K243&lt;1,""orange"",""green""))
   }
  ),""""
 )"),"")</f>
        <v/>
      </c>
      <c r="M243" s="9"/>
      <c r="N243" s="9" t="str">
        <f ca="1">IF(C243="","",IF(O243&lt;&gt;"","Completed",I243-TODAY()))</f>
        <v/>
      </c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</row>
    <row r="244" spans="1:28" ht="15.75" customHeight="1">
      <c r="A244" s="6"/>
      <c r="B244" s="13"/>
      <c r="C244" s="9"/>
      <c r="D244" s="9"/>
      <c r="E244" s="9"/>
      <c r="F244" s="9"/>
      <c r="G244" s="9"/>
      <c r="J244" s="9"/>
      <c r="K244" s="14"/>
      <c r="L244" s="9" t="str">
        <f ca="1">IFERROR(__xludf.UNSUPPORTED("iferror(
  SPARKLINE(
   K244,
   {""charttype"",""bar"";""max"",1;
    ""color1"",
      IF(K244&lt;0.5,""red"",IF(K244&lt;1,""orange"",""green""))
   }
  ),""""
 )"),"")</f>
        <v/>
      </c>
      <c r="M244" s="9"/>
      <c r="N244" s="9" t="str">
        <f ca="1">IF(C244="","",IF(O244&lt;&gt;"","Completed",I244-TODAY()))</f>
        <v/>
      </c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</row>
    <row r="245" spans="1:28" ht="15.75" customHeight="1">
      <c r="A245" s="6"/>
      <c r="B245" s="13"/>
      <c r="C245" s="9"/>
      <c r="D245" s="9"/>
      <c r="E245" s="9"/>
      <c r="F245" s="9"/>
      <c r="G245" s="9"/>
      <c r="J245" s="9"/>
      <c r="K245" s="14"/>
      <c r="L245" s="9" t="str">
        <f ca="1">IFERROR(__xludf.UNSUPPORTED("iferror(
  SPARKLINE(
   K245,
   {""charttype"",""bar"";""max"",1;
    ""color1"",
      IF(K245&lt;0.5,""red"",IF(K245&lt;1,""orange"",""green""))
   }
  ),""""
 )"),"")</f>
        <v/>
      </c>
      <c r="M245" s="9"/>
      <c r="N245" s="9" t="str">
        <f ca="1">IF(C245="","",IF(O245&lt;&gt;"","Completed",I245-TODAY()))</f>
        <v/>
      </c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</row>
    <row r="246" spans="1:28" ht="15.75" customHeight="1">
      <c r="A246" s="6"/>
      <c r="B246" s="13"/>
      <c r="C246" s="9"/>
      <c r="D246" s="9"/>
      <c r="E246" s="9"/>
      <c r="F246" s="9"/>
      <c r="G246" s="9"/>
      <c r="J246" s="9"/>
      <c r="K246" s="14"/>
      <c r="L246" s="9" t="str">
        <f ca="1">IFERROR(__xludf.UNSUPPORTED("iferror(
  SPARKLINE(
   K246,
   {""charttype"",""bar"";""max"",1;
    ""color1"",
      IF(K246&lt;0.5,""red"",IF(K246&lt;1,""orange"",""green""))
   }
  ),""""
 )"),"")</f>
        <v/>
      </c>
      <c r="M246" s="9"/>
      <c r="N246" s="9" t="str">
        <f ca="1">IF(C246="","",IF(O246&lt;&gt;"","Completed",I246-TODAY()))</f>
        <v/>
      </c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</row>
    <row r="247" spans="1:28" ht="15.75" customHeight="1">
      <c r="A247" s="6"/>
      <c r="B247" s="13"/>
      <c r="C247" s="9"/>
      <c r="D247" s="9"/>
      <c r="E247" s="9"/>
      <c r="F247" s="9"/>
      <c r="G247" s="9"/>
      <c r="J247" s="9"/>
      <c r="K247" s="14"/>
      <c r="L247" s="9" t="str">
        <f ca="1">IFERROR(__xludf.UNSUPPORTED("iferror(
  SPARKLINE(
   K247,
   {""charttype"",""bar"";""max"",1;
    ""color1"",
      IF(K247&lt;0.5,""red"",IF(K247&lt;1,""orange"",""green""))
   }
  ),""""
 )"),"")</f>
        <v/>
      </c>
      <c r="M247" s="9"/>
      <c r="N247" s="9" t="str">
        <f ca="1">IF(C247="","",IF(O247&lt;&gt;"","Completed",I247-TODAY()))</f>
        <v/>
      </c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</row>
    <row r="248" spans="1:28" ht="15.75" customHeight="1">
      <c r="A248" s="6"/>
      <c r="B248" s="13"/>
      <c r="C248" s="9"/>
      <c r="D248" s="9"/>
      <c r="E248" s="9"/>
      <c r="F248" s="9"/>
      <c r="G248" s="9"/>
      <c r="J248" s="9"/>
      <c r="K248" s="14"/>
      <c r="L248" s="9" t="str">
        <f ca="1">IFERROR(__xludf.UNSUPPORTED("iferror(
  SPARKLINE(
   K248,
   {""charttype"",""bar"";""max"",1;
    ""color1"",
      IF(K248&lt;0.5,""red"",IF(K248&lt;1,""orange"",""green""))
   }
  ),""""
 )"),"")</f>
        <v/>
      </c>
      <c r="M248" s="9"/>
      <c r="N248" s="9" t="str">
        <f ca="1">IF(C248="","",IF(O248&lt;&gt;"","Completed",I248-TODAY()))</f>
        <v/>
      </c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</row>
    <row r="249" spans="1:28" ht="15.75" customHeight="1">
      <c r="A249" s="6"/>
      <c r="B249" s="13"/>
      <c r="C249" s="9"/>
      <c r="D249" s="9"/>
      <c r="E249" s="9"/>
      <c r="F249" s="9"/>
      <c r="G249" s="9"/>
      <c r="J249" s="9"/>
      <c r="K249" s="14"/>
      <c r="L249" s="9" t="str">
        <f ca="1">IFERROR(__xludf.UNSUPPORTED("iferror(
  SPARKLINE(
   K249,
   {""charttype"",""bar"";""max"",1;
    ""color1"",
      IF(K249&lt;0.5,""red"",IF(K249&lt;1,""orange"",""green""))
   }
  ),""""
 )"),"")</f>
        <v/>
      </c>
      <c r="M249" s="9"/>
      <c r="N249" s="9" t="str">
        <f ca="1">IF(C249="","",IF(O249&lt;&gt;"","Completed",I249-TODAY()))</f>
        <v/>
      </c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</row>
    <row r="250" spans="1:28" ht="15.75" customHeight="1">
      <c r="A250" s="6"/>
      <c r="B250" s="13"/>
      <c r="C250" s="9"/>
      <c r="D250" s="9"/>
      <c r="E250" s="9"/>
      <c r="F250" s="9"/>
      <c r="G250" s="9"/>
      <c r="J250" s="9"/>
      <c r="K250" s="14"/>
      <c r="L250" s="9" t="str">
        <f ca="1">IFERROR(__xludf.UNSUPPORTED("iferror(
  SPARKLINE(
   K250,
   {""charttype"",""bar"";""max"",1;
    ""color1"",
      IF(K250&lt;0.5,""red"",IF(K250&lt;1,""orange"",""green""))
   }
  ),""""
 )"),"")</f>
        <v/>
      </c>
      <c r="M250" s="9"/>
      <c r="N250" s="9" t="str">
        <f ca="1">IF(C250="","",IF(O250&lt;&gt;"","Completed",I250-TODAY()))</f>
        <v/>
      </c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</row>
    <row r="251" spans="1:28" ht="15.75" customHeight="1">
      <c r="A251" s="6"/>
      <c r="B251" s="13"/>
      <c r="C251" s="9"/>
      <c r="D251" s="9"/>
      <c r="E251" s="9"/>
      <c r="F251" s="9"/>
      <c r="G251" s="9"/>
      <c r="J251" s="9"/>
      <c r="K251" s="14"/>
      <c r="L251" s="9" t="str">
        <f ca="1">IFERROR(__xludf.UNSUPPORTED("iferror(
  SPARKLINE(
   K251,
   {""charttype"",""bar"";""max"",1;
    ""color1"",
      IF(K251&lt;0.5,""red"",IF(K251&lt;1,""orange"",""green""))
   }
  ),""""
 )"),"")</f>
        <v/>
      </c>
      <c r="M251" s="9"/>
      <c r="N251" s="9" t="str">
        <f ca="1">IF(C251="","",IF(O251&lt;&gt;"","Completed",I251-TODAY()))</f>
        <v/>
      </c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</row>
    <row r="252" spans="1:28" ht="15.75" customHeight="1">
      <c r="A252" s="6"/>
      <c r="B252" s="13"/>
      <c r="C252" s="9"/>
      <c r="D252" s="9"/>
      <c r="E252" s="9"/>
      <c r="F252" s="9"/>
      <c r="G252" s="9"/>
      <c r="J252" s="9"/>
      <c r="K252" s="14"/>
      <c r="L252" s="9" t="str">
        <f ca="1">IFERROR(__xludf.UNSUPPORTED("iferror(
  SPARKLINE(
   K252,
   {""charttype"",""bar"";""max"",1;
    ""color1"",
      IF(K252&lt;0.5,""red"",IF(K252&lt;1,""orange"",""green""))
   }
  ),""""
 )"),"")</f>
        <v/>
      </c>
      <c r="M252" s="9"/>
      <c r="N252" s="9" t="str">
        <f ca="1">IF(C252="","",IF(O252&lt;&gt;"","Completed",I252-TODAY()))</f>
        <v/>
      </c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</row>
    <row r="253" spans="1:28" ht="15.75" customHeight="1">
      <c r="A253" s="6"/>
      <c r="B253" s="13"/>
      <c r="C253" s="9"/>
      <c r="D253" s="9"/>
      <c r="E253" s="9"/>
      <c r="F253" s="9"/>
      <c r="G253" s="9"/>
      <c r="J253" s="9"/>
      <c r="K253" s="14"/>
      <c r="L253" s="9" t="str">
        <f ca="1">IFERROR(__xludf.UNSUPPORTED("iferror(
  SPARKLINE(
   K253,
   {""charttype"",""bar"";""max"",1;
    ""color1"",
      IF(K253&lt;0.5,""red"",IF(K253&lt;1,""orange"",""green""))
   }
  ),""""
 )"),"")</f>
        <v/>
      </c>
      <c r="M253" s="9"/>
      <c r="N253" s="9" t="str">
        <f ca="1">IF(C253="","",IF(O253&lt;&gt;"","Completed",I253-TODAY()))</f>
        <v/>
      </c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</row>
    <row r="254" spans="1:28" ht="15.75" customHeight="1">
      <c r="A254" s="6"/>
      <c r="B254" s="13"/>
      <c r="C254" s="9"/>
      <c r="D254" s="9"/>
      <c r="E254" s="9"/>
      <c r="F254" s="9"/>
      <c r="G254" s="9"/>
      <c r="J254" s="9"/>
      <c r="K254" s="14"/>
      <c r="L254" s="9" t="str">
        <f ca="1">IFERROR(__xludf.UNSUPPORTED("iferror(
  SPARKLINE(
   K254,
   {""charttype"",""bar"";""max"",1;
    ""color1"",
      IF(K254&lt;0.5,""red"",IF(K254&lt;1,""orange"",""green""))
   }
  ),""""
 )"),"")</f>
        <v/>
      </c>
      <c r="M254" s="9"/>
      <c r="N254" s="9" t="str">
        <f ca="1">IF(C254="","",IF(O254&lt;&gt;"","Completed",I254-TODAY()))</f>
        <v/>
      </c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</row>
    <row r="255" spans="1:28" ht="15.75" customHeight="1">
      <c r="A255" s="6"/>
      <c r="B255" s="13"/>
      <c r="C255" s="9"/>
      <c r="D255" s="9"/>
      <c r="E255" s="9"/>
      <c r="F255" s="9"/>
      <c r="G255" s="9"/>
      <c r="J255" s="9"/>
      <c r="K255" s="14"/>
      <c r="L255" s="9" t="str">
        <f ca="1">IFERROR(__xludf.UNSUPPORTED("iferror(
  SPARKLINE(
   K255,
   {""charttype"",""bar"";""max"",1;
    ""color1"",
      IF(K255&lt;0.5,""red"",IF(K255&lt;1,""orange"",""green""))
   }
  ),""""
 )"),"")</f>
        <v/>
      </c>
      <c r="M255" s="9"/>
      <c r="N255" s="9" t="str">
        <f ca="1">IF(C255="","",IF(O255&lt;&gt;"","Completed",I255-TODAY()))</f>
        <v/>
      </c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</row>
    <row r="256" spans="1:28" ht="15.75" customHeight="1">
      <c r="A256" s="6"/>
      <c r="B256" s="13"/>
      <c r="C256" s="9"/>
      <c r="D256" s="9"/>
      <c r="E256" s="9"/>
      <c r="F256" s="9"/>
      <c r="G256" s="9"/>
      <c r="J256" s="9"/>
      <c r="K256" s="14"/>
      <c r="L256" s="9" t="str">
        <f ca="1">IFERROR(__xludf.UNSUPPORTED("iferror(
  SPARKLINE(
   K256,
   {""charttype"",""bar"";""max"",1;
    ""color1"",
      IF(K256&lt;0.5,""red"",IF(K256&lt;1,""orange"",""green""))
   }
  ),""""
 )"),"")</f>
        <v/>
      </c>
      <c r="M256" s="9"/>
      <c r="N256" s="9" t="str">
        <f ca="1">IF(C256="","",IF(O256&lt;&gt;"","Completed",I256-TODAY()))</f>
        <v/>
      </c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</row>
    <row r="257" spans="1:28" ht="15.75" customHeight="1">
      <c r="A257" s="6"/>
      <c r="B257" s="13"/>
      <c r="C257" s="9"/>
      <c r="D257" s="9"/>
      <c r="E257" s="9"/>
      <c r="F257" s="9"/>
      <c r="G257" s="9"/>
      <c r="J257" s="9"/>
      <c r="K257" s="14"/>
      <c r="L257" s="9" t="str">
        <f ca="1">IFERROR(__xludf.UNSUPPORTED("iferror(
  SPARKLINE(
   K257,
   {""charttype"",""bar"";""max"",1;
    ""color1"",
      IF(K257&lt;0.5,""red"",IF(K257&lt;1,""orange"",""green""))
   }
  ),""""
 )"),"")</f>
        <v/>
      </c>
      <c r="M257" s="9"/>
      <c r="N257" s="9" t="str">
        <f ca="1">IF(C257="","",IF(O257&lt;&gt;"","Completed",I257-TODAY()))</f>
        <v/>
      </c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</row>
    <row r="258" spans="1:28" ht="15.75" customHeight="1">
      <c r="A258" s="6"/>
      <c r="B258" s="13"/>
      <c r="C258" s="9"/>
      <c r="D258" s="9"/>
      <c r="E258" s="9"/>
      <c r="F258" s="9"/>
      <c r="G258" s="9"/>
      <c r="J258" s="9"/>
      <c r="K258" s="14"/>
      <c r="L258" s="9" t="str">
        <f ca="1">IFERROR(__xludf.UNSUPPORTED("iferror(
  SPARKLINE(
   K258,
   {""charttype"",""bar"";""max"",1;
    ""color1"",
      IF(K258&lt;0.5,""red"",IF(K258&lt;1,""orange"",""green""))
   }
  ),""""
 )"),"")</f>
        <v/>
      </c>
      <c r="M258" s="9"/>
      <c r="N258" s="9" t="str">
        <f ca="1">IF(C258="","",IF(O258&lt;&gt;"","Completed",I258-TODAY()))</f>
        <v/>
      </c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</row>
    <row r="259" spans="1:28" ht="15.75" customHeight="1">
      <c r="A259" s="6"/>
      <c r="B259" s="13"/>
      <c r="C259" s="9"/>
      <c r="D259" s="9"/>
      <c r="E259" s="9"/>
      <c r="F259" s="9"/>
      <c r="G259" s="9"/>
      <c r="J259" s="9"/>
      <c r="K259" s="14"/>
      <c r="L259" s="9" t="str">
        <f ca="1">IFERROR(__xludf.UNSUPPORTED("iferror(
  SPARKLINE(
   K259,
   {""charttype"",""bar"";""max"",1;
    ""color1"",
      IF(K259&lt;0.5,""red"",IF(K259&lt;1,""orange"",""green""))
   }
  ),""""
 )"),"")</f>
        <v/>
      </c>
      <c r="M259" s="9"/>
      <c r="N259" s="9" t="str">
        <f ca="1">IF(C259="","",IF(O259&lt;&gt;"","Completed",I259-TODAY()))</f>
        <v/>
      </c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</row>
    <row r="260" spans="1:28" ht="15.75" customHeight="1">
      <c r="A260" s="6"/>
      <c r="B260" s="13"/>
      <c r="C260" s="9"/>
      <c r="D260" s="9"/>
      <c r="E260" s="9"/>
      <c r="F260" s="9"/>
      <c r="G260" s="9"/>
      <c r="J260" s="9"/>
      <c r="K260" s="14"/>
      <c r="L260" s="9" t="str">
        <f ca="1">IFERROR(__xludf.UNSUPPORTED("iferror(
  SPARKLINE(
   K260,
   {""charttype"",""bar"";""max"",1;
    ""color1"",
      IF(K260&lt;0.5,""red"",IF(K260&lt;1,""orange"",""green""))
   }
  ),""""
 )"),"")</f>
        <v/>
      </c>
      <c r="M260" s="9"/>
      <c r="N260" s="9" t="str">
        <f ca="1">IF(C260="","",IF(O260&lt;&gt;"","Completed",I260-TODAY()))</f>
        <v/>
      </c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</row>
    <row r="261" spans="1:28" ht="15.75" customHeight="1">
      <c r="A261" s="6"/>
      <c r="B261" s="13"/>
      <c r="C261" s="9"/>
      <c r="D261" s="9"/>
      <c r="E261" s="9"/>
      <c r="F261" s="9"/>
      <c r="G261" s="9"/>
      <c r="J261" s="9"/>
      <c r="K261" s="14"/>
      <c r="L261" s="9" t="str">
        <f ca="1">IFERROR(__xludf.UNSUPPORTED("iferror(
  SPARKLINE(
   K261,
   {""charttype"",""bar"";""max"",1;
    ""color1"",
      IF(K261&lt;0.5,""red"",IF(K261&lt;1,""orange"",""green""))
   }
  ),""""
 )"),"")</f>
        <v/>
      </c>
      <c r="M261" s="9"/>
      <c r="N261" s="9" t="str">
        <f ca="1">IF(C261="","",IF(O261&lt;&gt;"","Completed",I261-TODAY()))</f>
        <v/>
      </c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</row>
    <row r="262" spans="1:28" ht="15.75" customHeight="1">
      <c r="A262" s="6"/>
      <c r="B262" s="13"/>
      <c r="C262" s="9"/>
      <c r="D262" s="9"/>
      <c r="E262" s="9"/>
      <c r="F262" s="9"/>
      <c r="G262" s="9"/>
      <c r="J262" s="9"/>
      <c r="K262" s="14"/>
      <c r="L262" s="9" t="str">
        <f ca="1">IFERROR(__xludf.UNSUPPORTED("iferror(
  SPARKLINE(
   K262,
   {""charttype"",""bar"";""max"",1;
    ""color1"",
      IF(K262&lt;0.5,""red"",IF(K262&lt;1,""orange"",""green""))
   }
  ),""""
 )"),"")</f>
        <v/>
      </c>
      <c r="M262" s="9"/>
      <c r="N262" s="9" t="str">
        <f ca="1">IF(C262="","",IF(O262&lt;&gt;"","Completed",I262-TODAY()))</f>
        <v/>
      </c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</row>
    <row r="263" spans="1:28" ht="15.75" customHeight="1">
      <c r="A263" s="6"/>
      <c r="B263" s="13"/>
      <c r="C263" s="9"/>
      <c r="D263" s="9"/>
      <c r="E263" s="9"/>
      <c r="F263" s="9"/>
      <c r="G263" s="9"/>
      <c r="J263" s="9"/>
      <c r="K263" s="14"/>
      <c r="L263" s="9" t="str">
        <f ca="1">IFERROR(__xludf.UNSUPPORTED("iferror(
  SPARKLINE(
   K263,
   {""charttype"",""bar"";""max"",1;
    ""color1"",
      IF(K263&lt;0.5,""red"",IF(K263&lt;1,""orange"",""green""))
   }
  ),""""
 )"),"")</f>
        <v/>
      </c>
      <c r="M263" s="9"/>
      <c r="N263" s="9" t="str">
        <f ca="1">IF(C263="","",IF(O263&lt;&gt;"","Completed",I263-TODAY()))</f>
        <v/>
      </c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</row>
    <row r="264" spans="1:28" ht="15.75" customHeight="1">
      <c r="A264" s="6"/>
      <c r="B264" s="13"/>
      <c r="C264" s="9"/>
      <c r="D264" s="9"/>
      <c r="E264" s="9"/>
      <c r="F264" s="9"/>
      <c r="G264" s="9"/>
      <c r="J264" s="9"/>
      <c r="K264" s="14"/>
      <c r="L264" s="9" t="str">
        <f ca="1">IFERROR(__xludf.UNSUPPORTED("iferror(
  SPARKLINE(
   K264,
   {""charttype"",""bar"";""max"",1;
    ""color1"",
      IF(K264&lt;0.5,""red"",IF(K264&lt;1,""orange"",""green""))
   }
  ),""""
 )"),"")</f>
        <v/>
      </c>
      <c r="M264" s="9"/>
      <c r="N264" s="9" t="str">
        <f ca="1">IF(C264="","",IF(O264&lt;&gt;"","Completed",I264-TODAY()))</f>
        <v/>
      </c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</row>
    <row r="265" spans="1:28" ht="15.75" customHeight="1">
      <c r="A265" s="6"/>
      <c r="B265" s="13"/>
      <c r="C265" s="9"/>
      <c r="D265" s="9"/>
      <c r="E265" s="9"/>
      <c r="F265" s="9"/>
      <c r="G265" s="9"/>
      <c r="J265" s="9"/>
      <c r="K265" s="14"/>
      <c r="L265" s="9" t="str">
        <f ca="1">IFERROR(__xludf.UNSUPPORTED("iferror(
  SPARKLINE(
   K265,
   {""charttype"",""bar"";""max"",1;
    ""color1"",
      IF(K265&lt;0.5,""red"",IF(K265&lt;1,""orange"",""green""))
   }
  ),""""
 )"),"")</f>
        <v/>
      </c>
      <c r="M265" s="9"/>
      <c r="N265" s="9" t="str">
        <f ca="1">IF(C265="","",IF(O265&lt;&gt;"","Completed",I265-TODAY()))</f>
        <v/>
      </c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</row>
    <row r="266" spans="1:28" ht="15.75" customHeight="1">
      <c r="A266" s="6"/>
      <c r="B266" s="13"/>
      <c r="C266" s="9"/>
      <c r="D266" s="9"/>
      <c r="E266" s="9"/>
      <c r="F266" s="9"/>
      <c r="G266" s="9"/>
      <c r="J266" s="9"/>
      <c r="K266" s="14"/>
      <c r="L266" s="9" t="str">
        <f ca="1">IFERROR(__xludf.UNSUPPORTED("iferror(
  SPARKLINE(
   K266,
   {""charttype"",""bar"";""max"",1;
    ""color1"",
      IF(K266&lt;0.5,""red"",IF(K266&lt;1,""orange"",""green""))
   }
  ),""""
 )"),"")</f>
        <v/>
      </c>
      <c r="M266" s="9"/>
      <c r="N266" s="9" t="str">
        <f ca="1">IF(C266="","",IF(O266&lt;&gt;"","Completed",I266-TODAY()))</f>
        <v/>
      </c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</row>
    <row r="267" spans="1:28" ht="15.75" customHeight="1">
      <c r="A267" s="6"/>
      <c r="B267" s="13"/>
      <c r="C267" s="9"/>
      <c r="D267" s="9"/>
      <c r="E267" s="9"/>
      <c r="F267" s="9"/>
      <c r="G267" s="9"/>
      <c r="J267" s="9"/>
      <c r="K267" s="14"/>
      <c r="L267" s="9" t="str">
        <f ca="1">IFERROR(__xludf.UNSUPPORTED("iferror(
  SPARKLINE(
   K267,
   {""charttype"",""bar"";""max"",1;
    ""color1"",
      IF(K267&lt;0.5,""red"",IF(K267&lt;1,""orange"",""green""))
   }
  ),""""
 )"),"")</f>
        <v/>
      </c>
      <c r="M267" s="9"/>
      <c r="N267" s="9" t="str">
        <f ca="1">IF(C267="","",IF(O267&lt;&gt;"","Completed",I267-TODAY()))</f>
        <v/>
      </c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</row>
    <row r="268" spans="1:28" ht="15.75" customHeight="1">
      <c r="A268" s="6"/>
      <c r="B268" s="13"/>
      <c r="C268" s="9"/>
      <c r="D268" s="9"/>
      <c r="E268" s="9"/>
      <c r="F268" s="9"/>
      <c r="G268" s="9"/>
      <c r="J268" s="9"/>
      <c r="K268" s="14"/>
      <c r="L268" s="9" t="str">
        <f ca="1">IFERROR(__xludf.UNSUPPORTED("iferror(
  SPARKLINE(
   K268,
   {""charttype"",""bar"";""max"",1;
    ""color1"",
      IF(K268&lt;0.5,""red"",IF(K268&lt;1,""orange"",""green""))
   }
  ),""""
 )"),"")</f>
        <v/>
      </c>
      <c r="M268" s="9"/>
      <c r="N268" s="9" t="str">
        <f ca="1">IF(C268="","",IF(O268&lt;&gt;"","Completed",I268-TODAY()))</f>
        <v/>
      </c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</row>
    <row r="269" spans="1:28" ht="15.75" customHeight="1">
      <c r="A269" s="6"/>
      <c r="B269" s="13"/>
      <c r="C269" s="9"/>
      <c r="D269" s="9"/>
      <c r="E269" s="9"/>
      <c r="F269" s="9"/>
      <c r="G269" s="9"/>
      <c r="J269" s="9"/>
      <c r="K269" s="14"/>
      <c r="L269" s="9" t="str">
        <f ca="1">IFERROR(__xludf.UNSUPPORTED("iferror(
  SPARKLINE(
   K269,
   {""charttype"",""bar"";""max"",1;
    ""color1"",
      IF(K269&lt;0.5,""red"",IF(K269&lt;1,""orange"",""green""))
   }
  ),""""
 )"),"")</f>
        <v/>
      </c>
      <c r="M269" s="9"/>
      <c r="N269" s="9" t="str">
        <f ca="1">IF(C269="","",IF(O269&lt;&gt;"","Completed",I269-TODAY()))</f>
        <v/>
      </c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</row>
    <row r="270" spans="1:28" ht="15.75" customHeight="1">
      <c r="A270" s="6"/>
      <c r="B270" s="13"/>
      <c r="C270" s="9"/>
      <c r="D270" s="9"/>
      <c r="E270" s="9"/>
      <c r="F270" s="9"/>
      <c r="G270" s="9"/>
      <c r="J270" s="9"/>
      <c r="K270" s="14"/>
      <c r="L270" s="9" t="str">
        <f ca="1">IFERROR(__xludf.UNSUPPORTED("iferror(
  SPARKLINE(
   K270,
   {""charttype"",""bar"";""max"",1;
    ""color1"",
      IF(K270&lt;0.5,""red"",IF(K270&lt;1,""orange"",""green""))
   }
  ),""""
 )"),"")</f>
        <v/>
      </c>
      <c r="M270" s="9"/>
      <c r="N270" s="9" t="str">
        <f ca="1">IF(C270="","",IF(O270&lt;&gt;"","Completed",I270-TODAY()))</f>
        <v/>
      </c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</row>
    <row r="271" spans="1:28" ht="15.75" customHeight="1">
      <c r="A271" s="6"/>
      <c r="B271" s="13"/>
      <c r="C271" s="9"/>
      <c r="D271" s="9"/>
      <c r="E271" s="9"/>
      <c r="F271" s="9"/>
      <c r="G271" s="9"/>
      <c r="J271" s="9"/>
      <c r="K271" s="14"/>
      <c r="L271" s="9" t="str">
        <f ca="1">IFERROR(__xludf.UNSUPPORTED("iferror(
  SPARKLINE(
   K271,
   {""charttype"",""bar"";""max"",1;
    ""color1"",
      IF(K271&lt;0.5,""red"",IF(K271&lt;1,""orange"",""green""))
   }
  ),""""
 )"),"")</f>
        <v/>
      </c>
      <c r="M271" s="9"/>
      <c r="N271" s="9" t="str">
        <f ca="1">IF(C271="","",IF(O271&lt;&gt;"","Completed",I271-TODAY()))</f>
        <v/>
      </c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</row>
    <row r="272" spans="1:28" ht="15.75" customHeight="1">
      <c r="A272" s="6"/>
      <c r="B272" s="13"/>
      <c r="C272" s="9"/>
      <c r="D272" s="9"/>
      <c r="E272" s="9"/>
      <c r="F272" s="9"/>
      <c r="G272" s="9"/>
      <c r="J272" s="9"/>
      <c r="K272" s="14"/>
      <c r="L272" s="9" t="str">
        <f ca="1">IFERROR(__xludf.UNSUPPORTED("iferror(
  SPARKLINE(
   K272,
   {""charttype"",""bar"";""max"",1;
    ""color1"",
      IF(K272&lt;0.5,""red"",IF(K272&lt;1,""orange"",""green""))
   }
  ),""""
 )"),"")</f>
        <v/>
      </c>
      <c r="M272" s="9"/>
      <c r="N272" s="9" t="str">
        <f ca="1">IF(C272="","",IF(O272&lt;&gt;"","Completed",I272-TODAY()))</f>
        <v/>
      </c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</row>
    <row r="273" spans="1:28" ht="15.75" customHeight="1">
      <c r="A273" s="6"/>
      <c r="B273" s="13"/>
      <c r="C273" s="9"/>
      <c r="D273" s="9"/>
      <c r="E273" s="9"/>
      <c r="F273" s="9"/>
      <c r="G273" s="9"/>
      <c r="J273" s="9"/>
      <c r="K273" s="14"/>
      <c r="L273" s="9" t="str">
        <f ca="1">IFERROR(__xludf.UNSUPPORTED("iferror(
  SPARKLINE(
   K273,
   {""charttype"",""bar"";""max"",1;
    ""color1"",
      IF(K273&lt;0.5,""red"",IF(K273&lt;1,""orange"",""green""))
   }
  ),""""
 )"),"")</f>
        <v/>
      </c>
      <c r="M273" s="9"/>
      <c r="N273" s="9" t="str">
        <f ca="1">IF(C273="","",IF(O273&lt;&gt;"","Completed",I273-TODAY()))</f>
        <v/>
      </c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</row>
    <row r="274" spans="1:28" ht="15.75" customHeight="1">
      <c r="A274" s="6"/>
      <c r="B274" s="13"/>
      <c r="C274" s="9"/>
      <c r="D274" s="9"/>
      <c r="E274" s="9"/>
      <c r="F274" s="9"/>
      <c r="G274" s="9"/>
      <c r="J274" s="9"/>
      <c r="K274" s="14"/>
      <c r="L274" s="9" t="str">
        <f ca="1">IFERROR(__xludf.UNSUPPORTED("iferror(
  SPARKLINE(
   K274,
   {""charttype"",""bar"";""max"",1;
    ""color1"",
      IF(K274&lt;0.5,""red"",IF(K274&lt;1,""orange"",""green""))
   }
  ),""""
 )"),"")</f>
        <v/>
      </c>
      <c r="M274" s="9"/>
      <c r="N274" s="9" t="str">
        <f ca="1">IF(C274="","",IF(O274&lt;&gt;"","Completed",I274-TODAY()))</f>
        <v/>
      </c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</row>
    <row r="275" spans="1:28" ht="15.75" customHeight="1">
      <c r="A275" s="6"/>
      <c r="B275" s="13"/>
      <c r="C275" s="9"/>
      <c r="D275" s="9"/>
      <c r="E275" s="9"/>
      <c r="F275" s="9"/>
      <c r="G275" s="9"/>
      <c r="J275" s="9"/>
      <c r="K275" s="14"/>
      <c r="L275" s="9" t="str">
        <f ca="1">IFERROR(__xludf.UNSUPPORTED("iferror(
  SPARKLINE(
   K275,
   {""charttype"",""bar"";""max"",1;
    ""color1"",
      IF(K275&lt;0.5,""red"",IF(K275&lt;1,""orange"",""green""))
   }
  ),""""
 )"),"")</f>
        <v/>
      </c>
      <c r="M275" s="9"/>
      <c r="N275" s="9" t="str">
        <f ca="1">IF(C275="","",IF(O275&lt;&gt;"","Completed",I275-TODAY()))</f>
        <v/>
      </c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</row>
    <row r="276" spans="1:28" ht="15.75" customHeight="1">
      <c r="A276" s="6"/>
      <c r="B276" s="13"/>
      <c r="C276" s="9"/>
      <c r="D276" s="9"/>
      <c r="E276" s="9"/>
      <c r="F276" s="9"/>
      <c r="G276" s="9"/>
      <c r="J276" s="9"/>
      <c r="K276" s="14"/>
      <c r="L276" s="9" t="str">
        <f ca="1">IFERROR(__xludf.UNSUPPORTED("iferror(
  SPARKLINE(
   K276,
   {""charttype"",""bar"";""max"",1;
    ""color1"",
      IF(K276&lt;0.5,""red"",IF(K276&lt;1,""orange"",""green""))
   }
  ),""""
 )"),"")</f>
        <v/>
      </c>
      <c r="M276" s="9"/>
      <c r="N276" s="9" t="str">
        <f ca="1">IF(C276="","",IF(O276&lt;&gt;"","Completed",I276-TODAY()))</f>
        <v/>
      </c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</row>
    <row r="277" spans="1:28" ht="15.75" customHeight="1">
      <c r="A277" s="6"/>
      <c r="B277" s="13"/>
      <c r="C277" s="9"/>
      <c r="D277" s="9"/>
      <c r="E277" s="9"/>
      <c r="F277" s="9"/>
      <c r="G277" s="9"/>
      <c r="J277" s="9"/>
      <c r="K277" s="14"/>
      <c r="L277" s="9" t="str">
        <f ca="1">IFERROR(__xludf.UNSUPPORTED("iferror(
  SPARKLINE(
   K277,
   {""charttype"",""bar"";""max"",1;
    ""color1"",
      IF(K277&lt;0.5,""red"",IF(K277&lt;1,""orange"",""green""))
   }
  ),""""
 )"),"")</f>
        <v/>
      </c>
      <c r="M277" s="9"/>
      <c r="N277" s="9" t="str">
        <f ca="1">IF(C277="","",IF(O277&lt;&gt;"","Completed",I277-TODAY()))</f>
        <v/>
      </c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</row>
    <row r="278" spans="1:28" ht="15.75" customHeight="1">
      <c r="A278" s="6"/>
      <c r="B278" s="13"/>
      <c r="C278" s="9"/>
      <c r="D278" s="9"/>
      <c r="E278" s="9"/>
      <c r="F278" s="9"/>
      <c r="G278" s="9"/>
      <c r="J278" s="9"/>
      <c r="K278" s="14"/>
      <c r="L278" s="9" t="str">
        <f ca="1">IFERROR(__xludf.UNSUPPORTED("iferror(
  SPARKLINE(
   K278,
   {""charttype"",""bar"";""max"",1;
    ""color1"",
      IF(K278&lt;0.5,""red"",IF(K278&lt;1,""orange"",""green""))
   }
  ),""""
 )"),"")</f>
        <v/>
      </c>
      <c r="M278" s="9"/>
      <c r="N278" s="9" t="str">
        <f ca="1">IF(C278="","",IF(O278&lt;&gt;"","Completed",I278-TODAY()))</f>
        <v/>
      </c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</row>
    <row r="279" spans="1:28" ht="15.75" customHeight="1">
      <c r="A279" s="6"/>
      <c r="B279" s="13"/>
      <c r="C279" s="9"/>
      <c r="D279" s="9"/>
      <c r="E279" s="9"/>
      <c r="F279" s="9"/>
      <c r="G279" s="9"/>
      <c r="J279" s="9"/>
      <c r="K279" s="14"/>
      <c r="L279" s="9" t="str">
        <f ca="1">IFERROR(__xludf.UNSUPPORTED("iferror(
  SPARKLINE(
   K279,
   {""charttype"",""bar"";""max"",1;
    ""color1"",
      IF(K279&lt;0.5,""red"",IF(K279&lt;1,""orange"",""green""))
   }
  ),""""
 )"),"")</f>
        <v/>
      </c>
      <c r="M279" s="9"/>
      <c r="N279" s="9" t="str">
        <f ca="1">IF(C279="","",IF(O279&lt;&gt;"","Completed",I279-TODAY()))</f>
        <v/>
      </c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</row>
    <row r="280" spans="1:28" ht="15.75" customHeight="1">
      <c r="A280" s="6"/>
      <c r="B280" s="13"/>
      <c r="C280" s="9"/>
      <c r="D280" s="9"/>
      <c r="E280" s="9"/>
      <c r="F280" s="9"/>
      <c r="G280" s="9"/>
      <c r="J280" s="9"/>
      <c r="K280" s="14"/>
      <c r="L280" s="9" t="str">
        <f ca="1">IFERROR(__xludf.UNSUPPORTED("iferror(
  SPARKLINE(
   K280,
   {""charttype"",""bar"";""max"",1;
    ""color1"",
      IF(K280&lt;0.5,""red"",IF(K280&lt;1,""orange"",""green""))
   }
  ),""""
 )"),"")</f>
        <v/>
      </c>
      <c r="M280" s="9"/>
      <c r="N280" s="9" t="str">
        <f ca="1">IF(C280="","",IF(O280&lt;&gt;"","Completed",I280-TODAY()))</f>
        <v/>
      </c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</row>
    <row r="281" spans="1:28" ht="15.75" customHeight="1">
      <c r="A281" s="6"/>
      <c r="B281" s="13"/>
      <c r="C281" s="9"/>
      <c r="D281" s="9"/>
      <c r="E281" s="9"/>
      <c r="F281" s="9"/>
      <c r="G281" s="9"/>
      <c r="J281" s="9"/>
      <c r="K281" s="14"/>
      <c r="L281" s="9" t="str">
        <f ca="1">IFERROR(__xludf.UNSUPPORTED("iferror(
  SPARKLINE(
   K281,
   {""charttype"",""bar"";""max"",1;
    ""color1"",
      IF(K281&lt;0.5,""red"",IF(K281&lt;1,""orange"",""green""))
   }
  ),""""
 )"),"")</f>
        <v/>
      </c>
      <c r="M281" s="9"/>
      <c r="N281" s="9" t="str">
        <f ca="1">IF(C281="","",IF(O281&lt;&gt;"","Completed",I281-TODAY()))</f>
        <v/>
      </c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</row>
    <row r="282" spans="1:28" ht="15.75" customHeight="1">
      <c r="A282" s="6"/>
      <c r="B282" s="13"/>
      <c r="C282" s="9"/>
      <c r="D282" s="9"/>
      <c r="E282" s="9"/>
      <c r="F282" s="9"/>
      <c r="G282" s="9"/>
      <c r="J282" s="9"/>
      <c r="K282" s="14"/>
      <c r="L282" s="9" t="str">
        <f ca="1">IFERROR(__xludf.UNSUPPORTED("iferror(
  SPARKLINE(
   K282,
   {""charttype"",""bar"";""max"",1;
    ""color1"",
      IF(K282&lt;0.5,""red"",IF(K282&lt;1,""orange"",""green""))
   }
  ),""""
 )"),"")</f>
        <v/>
      </c>
      <c r="M282" s="9"/>
      <c r="N282" s="9" t="str">
        <f ca="1">IF(C282="","",IF(O282&lt;&gt;"","Completed",I282-TODAY()))</f>
        <v/>
      </c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</row>
    <row r="283" spans="1:28" ht="15.75" customHeight="1">
      <c r="A283" s="6"/>
      <c r="B283" s="13"/>
      <c r="C283" s="9"/>
      <c r="D283" s="9"/>
      <c r="E283" s="9"/>
      <c r="F283" s="9"/>
      <c r="G283" s="9"/>
      <c r="J283" s="9"/>
      <c r="K283" s="14"/>
      <c r="L283" s="9" t="str">
        <f ca="1">IFERROR(__xludf.UNSUPPORTED("iferror(
  SPARKLINE(
   K283,
   {""charttype"",""bar"";""max"",1;
    ""color1"",
      IF(K283&lt;0.5,""red"",IF(K283&lt;1,""orange"",""green""))
   }
  ),""""
 )"),"")</f>
        <v/>
      </c>
      <c r="M283" s="9"/>
      <c r="N283" s="9" t="str">
        <f ca="1">IF(C283="","",IF(O283&lt;&gt;"","Completed",I283-TODAY()))</f>
        <v/>
      </c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</row>
    <row r="284" spans="1:28" ht="15.75" customHeight="1">
      <c r="A284" s="6"/>
      <c r="B284" s="13"/>
      <c r="C284" s="9"/>
      <c r="D284" s="9"/>
      <c r="E284" s="9"/>
      <c r="F284" s="9"/>
      <c r="G284" s="9"/>
      <c r="J284" s="9"/>
      <c r="K284" s="14"/>
      <c r="L284" s="9" t="str">
        <f ca="1">IFERROR(__xludf.UNSUPPORTED("iferror(
  SPARKLINE(
   K284,
   {""charttype"",""bar"";""max"",1;
    ""color1"",
      IF(K284&lt;0.5,""red"",IF(K284&lt;1,""orange"",""green""))
   }
  ),""""
 )"),"")</f>
        <v/>
      </c>
      <c r="M284" s="9"/>
      <c r="N284" s="9" t="str">
        <f ca="1">IF(C284="","",IF(O284&lt;&gt;"","Completed",I284-TODAY()))</f>
        <v/>
      </c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</row>
    <row r="285" spans="1:28" ht="15.75" customHeight="1">
      <c r="A285" s="6"/>
      <c r="B285" s="13"/>
      <c r="C285" s="9"/>
      <c r="D285" s="9"/>
      <c r="E285" s="9"/>
      <c r="F285" s="9"/>
      <c r="G285" s="9"/>
      <c r="J285" s="9"/>
      <c r="K285" s="14"/>
      <c r="L285" s="9" t="str">
        <f ca="1">IFERROR(__xludf.UNSUPPORTED("iferror(
  SPARKLINE(
   K285,
   {""charttype"",""bar"";""max"",1;
    ""color1"",
      IF(K285&lt;0.5,""red"",IF(K285&lt;1,""orange"",""green""))
   }
  ),""""
 )"),"")</f>
        <v/>
      </c>
      <c r="M285" s="9"/>
      <c r="N285" s="9" t="str">
        <f ca="1">IF(C285="","",IF(O285&lt;&gt;"","Completed",I285-TODAY()))</f>
        <v/>
      </c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</row>
    <row r="286" spans="1:28" ht="15.75" customHeight="1">
      <c r="A286" s="6"/>
      <c r="B286" s="13"/>
      <c r="C286" s="9"/>
      <c r="D286" s="9"/>
      <c r="E286" s="9"/>
      <c r="F286" s="9"/>
      <c r="G286" s="9"/>
      <c r="J286" s="9"/>
      <c r="K286" s="14"/>
      <c r="L286" s="9" t="str">
        <f ca="1">IFERROR(__xludf.UNSUPPORTED("iferror(
  SPARKLINE(
   K286,
   {""charttype"",""bar"";""max"",1;
    ""color1"",
      IF(K286&lt;0.5,""red"",IF(K286&lt;1,""orange"",""green""))
   }
  ),""""
 )"),"")</f>
        <v/>
      </c>
      <c r="M286" s="9"/>
      <c r="N286" s="9" t="str">
        <f ca="1">IF(C286="","",IF(O286&lt;&gt;"","Completed",I286-TODAY()))</f>
        <v/>
      </c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</row>
    <row r="287" spans="1:28" ht="15.75" customHeight="1">
      <c r="A287" s="6"/>
      <c r="B287" s="13"/>
      <c r="C287" s="9"/>
      <c r="D287" s="9"/>
      <c r="E287" s="9"/>
      <c r="F287" s="9"/>
      <c r="G287" s="9"/>
      <c r="J287" s="9"/>
      <c r="K287" s="14"/>
      <c r="L287" s="9" t="str">
        <f ca="1">IFERROR(__xludf.UNSUPPORTED("iferror(
  SPARKLINE(
   K287,
   {""charttype"",""bar"";""max"",1;
    ""color1"",
      IF(K287&lt;0.5,""red"",IF(K287&lt;1,""orange"",""green""))
   }
  ),""""
 )"),"")</f>
        <v/>
      </c>
      <c r="M287" s="9"/>
      <c r="N287" s="9" t="str">
        <f ca="1">IF(C287="","",IF(O287&lt;&gt;"","Completed",I287-TODAY()))</f>
        <v/>
      </c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</row>
    <row r="288" spans="1:28" ht="15.75" customHeight="1">
      <c r="A288" s="6"/>
      <c r="B288" s="13"/>
      <c r="C288" s="9"/>
      <c r="D288" s="9"/>
      <c r="E288" s="9"/>
      <c r="F288" s="9"/>
      <c r="G288" s="9"/>
      <c r="J288" s="9"/>
      <c r="K288" s="14"/>
      <c r="L288" s="9" t="str">
        <f ca="1">IFERROR(__xludf.UNSUPPORTED("iferror(
  SPARKLINE(
   K288,
   {""charttype"",""bar"";""max"",1;
    ""color1"",
      IF(K288&lt;0.5,""red"",IF(K288&lt;1,""orange"",""green""))
   }
  ),""""
 )"),"")</f>
        <v/>
      </c>
      <c r="M288" s="9"/>
      <c r="N288" s="9" t="str">
        <f ca="1">IF(C288="","",IF(O288&lt;&gt;"","Completed",I288-TODAY()))</f>
        <v/>
      </c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</row>
    <row r="289" spans="1:28" ht="15.75" customHeight="1">
      <c r="A289" s="6"/>
      <c r="B289" s="13"/>
      <c r="C289" s="9"/>
      <c r="D289" s="9"/>
      <c r="E289" s="9"/>
      <c r="F289" s="9"/>
      <c r="G289" s="9"/>
      <c r="J289" s="9"/>
      <c r="K289" s="14"/>
      <c r="L289" s="9" t="str">
        <f ca="1">IFERROR(__xludf.UNSUPPORTED("iferror(
  SPARKLINE(
   K289,
   {""charttype"",""bar"";""max"",1;
    ""color1"",
      IF(K289&lt;0.5,""red"",IF(K289&lt;1,""orange"",""green""))
   }
  ),""""
 )"),"")</f>
        <v/>
      </c>
      <c r="M289" s="9"/>
      <c r="N289" s="9" t="str">
        <f ca="1">IF(C289="","",IF(O289&lt;&gt;"","Completed",I289-TODAY()))</f>
        <v/>
      </c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</row>
    <row r="290" spans="1:28" ht="15.75" customHeight="1">
      <c r="A290" s="6"/>
      <c r="B290" s="13"/>
      <c r="C290" s="9"/>
      <c r="D290" s="9"/>
      <c r="E290" s="9"/>
      <c r="F290" s="9"/>
      <c r="G290" s="9"/>
      <c r="J290" s="9"/>
      <c r="K290" s="14"/>
      <c r="L290" s="9" t="str">
        <f ca="1">IFERROR(__xludf.UNSUPPORTED("iferror(
  SPARKLINE(
   K290,
   {""charttype"",""bar"";""max"",1;
    ""color1"",
      IF(K290&lt;0.5,""red"",IF(K290&lt;1,""orange"",""green""))
   }
  ),""""
 )"),"")</f>
        <v/>
      </c>
      <c r="M290" s="9"/>
      <c r="N290" s="9" t="str">
        <f ca="1">IF(C290="","",IF(O290&lt;&gt;"","Completed",I290-TODAY()))</f>
        <v/>
      </c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</row>
    <row r="291" spans="1:28" ht="15.75" customHeight="1">
      <c r="A291" s="6"/>
      <c r="B291" s="13"/>
      <c r="C291" s="9"/>
      <c r="D291" s="9"/>
      <c r="E291" s="9"/>
      <c r="F291" s="9"/>
      <c r="G291" s="9"/>
      <c r="J291" s="9"/>
      <c r="K291" s="14"/>
      <c r="L291" s="9" t="str">
        <f ca="1">IFERROR(__xludf.UNSUPPORTED("iferror(
  SPARKLINE(
   K291,
   {""charttype"",""bar"";""max"",1;
    ""color1"",
      IF(K291&lt;0.5,""red"",IF(K291&lt;1,""orange"",""green""))
   }
  ),""""
 )"),"")</f>
        <v/>
      </c>
      <c r="M291" s="9"/>
      <c r="N291" s="9" t="str">
        <f ca="1">IF(C291="","",IF(O291&lt;&gt;"","Completed",I291-TODAY()))</f>
        <v/>
      </c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</row>
    <row r="292" spans="1:28" ht="15.75" customHeight="1">
      <c r="A292" s="6"/>
      <c r="B292" s="13"/>
      <c r="C292" s="9"/>
      <c r="D292" s="9"/>
      <c r="E292" s="9"/>
      <c r="F292" s="9"/>
      <c r="G292" s="9"/>
      <c r="J292" s="9"/>
      <c r="K292" s="14"/>
      <c r="L292" s="9" t="str">
        <f ca="1">IFERROR(__xludf.UNSUPPORTED("iferror(
  SPARKLINE(
   K292,
   {""charttype"",""bar"";""max"",1;
    ""color1"",
      IF(K292&lt;0.5,""red"",IF(K292&lt;1,""orange"",""green""))
   }
  ),""""
 )"),"")</f>
        <v/>
      </c>
      <c r="M292" s="9"/>
      <c r="N292" s="9" t="str">
        <f ca="1">IF(C292="","",IF(O292&lt;&gt;"","Completed",I292-TODAY()))</f>
        <v/>
      </c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</row>
    <row r="293" spans="1:28" ht="15.75" customHeight="1">
      <c r="A293" s="6"/>
      <c r="B293" s="13"/>
      <c r="C293" s="9"/>
      <c r="D293" s="9"/>
      <c r="E293" s="9"/>
      <c r="F293" s="9"/>
      <c r="G293" s="9"/>
      <c r="J293" s="9"/>
      <c r="K293" s="14"/>
      <c r="L293" s="9" t="str">
        <f ca="1">IFERROR(__xludf.UNSUPPORTED("iferror(
  SPARKLINE(
   K293,
   {""charttype"",""bar"";""max"",1;
    ""color1"",
      IF(K293&lt;0.5,""red"",IF(K293&lt;1,""orange"",""green""))
   }
  ),""""
 )"),"")</f>
        <v/>
      </c>
      <c r="M293" s="9"/>
      <c r="N293" s="9" t="str">
        <f ca="1">IF(C293="","",IF(O293&lt;&gt;"","Completed",I293-TODAY()))</f>
        <v/>
      </c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</row>
    <row r="294" spans="1:28" ht="15.75" customHeight="1">
      <c r="A294" s="6"/>
      <c r="B294" s="13"/>
      <c r="C294" s="9"/>
      <c r="D294" s="9"/>
      <c r="E294" s="9"/>
      <c r="F294" s="9"/>
      <c r="G294" s="9"/>
      <c r="J294" s="9"/>
      <c r="K294" s="14"/>
      <c r="L294" s="9" t="str">
        <f ca="1">IFERROR(__xludf.UNSUPPORTED("iferror(
  SPARKLINE(
   K294,
   {""charttype"",""bar"";""max"",1;
    ""color1"",
      IF(K294&lt;0.5,""red"",IF(K294&lt;1,""orange"",""green""))
   }
  ),""""
 )"),"")</f>
        <v/>
      </c>
      <c r="M294" s="9"/>
      <c r="N294" s="9" t="str">
        <f ca="1">IF(C294="","",IF(O294&lt;&gt;"","Completed",I294-TODAY()))</f>
        <v/>
      </c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</row>
    <row r="295" spans="1:28" ht="15.75" customHeight="1">
      <c r="A295" s="6"/>
      <c r="B295" s="13"/>
      <c r="C295" s="9"/>
      <c r="D295" s="9"/>
      <c r="E295" s="9"/>
      <c r="F295" s="9"/>
      <c r="G295" s="9"/>
      <c r="J295" s="9"/>
      <c r="K295" s="14"/>
      <c r="L295" s="9" t="str">
        <f ca="1">IFERROR(__xludf.UNSUPPORTED("iferror(
  SPARKLINE(
   K295,
   {""charttype"",""bar"";""max"",1;
    ""color1"",
      IF(K295&lt;0.5,""red"",IF(K295&lt;1,""orange"",""green""))
   }
  ),""""
 )"),"")</f>
        <v/>
      </c>
      <c r="M295" s="9"/>
      <c r="N295" s="9" t="str">
        <f ca="1">IF(C295="","",IF(O295&lt;&gt;"","Completed",I295-TODAY()))</f>
        <v/>
      </c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</row>
    <row r="296" spans="1:28" ht="15.75" customHeight="1">
      <c r="A296" s="6"/>
      <c r="B296" s="13"/>
      <c r="C296" s="9"/>
      <c r="D296" s="9"/>
      <c r="E296" s="9"/>
      <c r="F296" s="9"/>
      <c r="G296" s="9"/>
      <c r="J296" s="9"/>
      <c r="K296" s="14"/>
      <c r="L296" s="9" t="str">
        <f ca="1">IFERROR(__xludf.UNSUPPORTED("iferror(
  SPARKLINE(
   K296,
   {""charttype"",""bar"";""max"",1;
    ""color1"",
      IF(K296&lt;0.5,""red"",IF(K296&lt;1,""orange"",""green""))
   }
  ),""""
 )"),"")</f>
        <v/>
      </c>
      <c r="M296" s="9"/>
      <c r="N296" s="9" t="str">
        <f ca="1">IF(C296="","",IF(O296&lt;&gt;"","Completed",I296-TODAY()))</f>
        <v/>
      </c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</row>
    <row r="297" spans="1:28" ht="15.75" customHeight="1">
      <c r="A297" s="6"/>
      <c r="B297" s="13"/>
      <c r="C297" s="9"/>
      <c r="D297" s="9"/>
      <c r="E297" s="9"/>
      <c r="F297" s="9"/>
      <c r="G297" s="9"/>
      <c r="J297" s="9"/>
      <c r="K297" s="14"/>
      <c r="L297" s="9" t="str">
        <f ca="1">IFERROR(__xludf.UNSUPPORTED("iferror(
  SPARKLINE(
   K297,
   {""charttype"",""bar"";""max"",1;
    ""color1"",
      IF(K297&lt;0.5,""red"",IF(K297&lt;1,""orange"",""green""))
   }
  ),""""
 )"),"")</f>
        <v/>
      </c>
      <c r="M297" s="9"/>
      <c r="N297" s="9" t="str">
        <f ca="1">IF(C297="","",IF(O297&lt;&gt;"","Completed",I297-TODAY()))</f>
        <v/>
      </c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</row>
    <row r="298" spans="1:28" ht="15.75" customHeight="1">
      <c r="A298" s="6"/>
      <c r="B298" s="13"/>
      <c r="C298" s="9"/>
      <c r="D298" s="9"/>
      <c r="E298" s="9"/>
      <c r="F298" s="9"/>
      <c r="G298" s="9"/>
      <c r="J298" s="9"/>
      <c r="K298" s="14"/>
      <c r="L298" s="9" t="str">
        <f ca="1">IFERROR(__xludf.UNSUPPORTED("iferror(
  SPARKLINE(
   K298,
   {""charttype"",""bar"";""max"",1;
    ""color1"",
      IF(K298&lt;0.5,""red"",IF(K298&lt;1,""orange"",""green""))
   }
  ),""""
 )"),"")</f>
        <v/>
      </c>
      <c r="M298" s="9"/>
      <c r="N298" s="9" t="str">
        <f ca="1">IF(C298="","",IF(O298&lt;&gt;"","Completed",I298-TODAY()))</f>
        <v/>
      </c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</row>
    <row r="299" spans="1:28" ht="15.75" customHeight="1">
      <c r="A299" s="6"/>
      <c r="B299" s="13"/>
      <c r="C299" s="9"/>
      <c r="D299" s="9"/>
      <c r="E299" s="9"/>
      <c r="F299" s="9"/>
      <c r="G299" s="9"/>
      <c r="J299" s="9"/>
      <c r="K299" s="14"/>
      <c r="L299" s="9" t="str">
        <f ca="1">IFERROR(__xludf.UNSUPPORTED("iferror(
  SPARKLINE(
   K299,
   {""charttype"",""bar"";""max"",1;
    ""color1"",
      IF(K299&lt;0.5,""red"",IF(K299&lt;1,""orange"",""green""))
   }
  ),""""
 )"),"")</f>
        <v/>
      </c>
      <c r="M299" s="9"/>
      <c r="N299" s="9" t="str">
        <f ca="1">IF(C299="","",IF(O299&lt;&gt;"","Completed",I299-TODAY()))</f>
        <v/>
      </c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</row>
    <row r="300" spans="1:28" ht="15.75" customHeight="1">
      <c r="A300" s="6"/>
      <c r="B300" s="13"/>
      <c r="C300" s="9"/>
      <c r="D300" s="9"/>
      <c r="E300" s="9"/>
      <c r="F300" s="9"/>
      <c r="G300" s="9"/>
      <c r="J300" s="9"/>
      <c r="K300" s="14"/>
      <c r="L300" s="9" t="str">
        <f ca="1">IFERROR(__xludf.UNSUPPORTED("iferror(
  SPARKLINE(
   K300,
   {""charttype"",""bar"";""max"",1;
    ""color1"",
      IF(K300&lt;0.5,""red"",IF(K300&lt;1,""orange"",""green""))
   }
  ),""""
 )"),"")</f>
        <v/>
      </c>
      <c r="M300" s="9"/>
      <c r="N300" s="9" t="str">
        <f ca="1">IF(C300="","",IF(O300&lt;&gt;"","Completed",I300-TODAY()))</f>
        <v/>
      </c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</row>
    <row r="301" spans="1:28" ht="15.75" customHeight="1">
      <c r="A301" s="6"/>
      <c r="B301" s="13"/>
      <c r="C301" s="9"/>
      <c r="D301" s="9"/>
      <c r="E301" s="9"/>
      <c r="F301" s="9"/>
      <c r="G301" s="9"/>
      <c r="J301" s="9"/>
      <c r="K301" s="14"/>
      <c r="L301" s="9" t="str">
        <f ca="1">IFERROR(__xludf.UNSUPPORTED("iferror(
  SPARKLINE(
   K301,
   {""charttype"",""bar"";""max"",1;
    ""color1"",
      IF(K301&lt;0.5,""red"",IF(K301&lt;1,""orange"",""green""))
   }
  ),""""
 )"),"")</f>
        <v/>
      </c>
      <c r="M301" s="9"/>
      <c r="N301" s="9" t="str">
        <f ca="1">IF(C301="","",IF(O301&lt;&gt;"","Completed",I301-TODAY()))</f>
        <v/>
      </c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</row>
    <row r="302" spans="1:28" ht="15.75" customHeight="1">
      <c r="A302" s="6"/>
      <c r="B302" s="13"/>
      <c r="C302" s="9"/>
      <c r="D302" s="9"/>
      <c r="E302" s="9"/>
      <c r="F302" s="9"/>
      <c r="G302" s="9"/>
      <c r="J302" s="9"/>
      <c r="K302" s="14"/>
      <c r="L302" s="9" t="str">
        <f ca="1">IFERROR(__xludf.UNSUPPORTED("iferror(
  SPARKLINE(
   K302,
   {""charttype"",""bar"";""max"",1;
    ""color1"",
      IF(K302&lt;0.5,""red"",IF(K302&lt;1,""orange"",""green""))
   }
  ),""""
 )"),"")</f>
        <v/>
      </c>
      <c r="M302" s="9"/>
      <c r="N302" s="9" t="str">
        <f ca="1">IF(C302="","",IF(O302&lt;&gt;"","Completed",I302-TODAY()))</f>
        <v/>
      </c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</row>
    <row r="303" spans="1:28" ht="15.75" customHeight="1">
      <c r="A303" s="6"/>
      <c r="B303" s="13"/>
      <c r="C303" s="9"/>
      <c r="D303" s="9"/>
      <c r="E303" s="9"/>
      <c r="F303" s="9"/>
      <c r="G303" s="9"/>
      <c r="J303" s="9"/>
      <c r="K303" s="14"/>
      <c r="L303" s="9" t="str">
        <f ca="1">IFERROR(__xludf.UNSUPPORTED("iferror(
  SPARKLINE(
   K303,
   {""charttype"",""bar"";""max"",1;
    ""color1"",
      IF(K303&lt;0.5,""red"",IF(K303&lt;1,""orange"",""green""))
   }
  ),""""
 )"),"")</f>
        <v/>
      </c>
      <c r="M303" s="9"/>
      <c r="N303" s="9" t="str">
        <f ca="1">IF(C303="","",IF(O303&lt;&gt;"","Completed",I303-TODAY()))</f>
        <v/>
      </c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</row>
    <row r="304" spans="1:28" ht="15.75" customHeight="1">
      <c r="A304" s="6"/>
      <c r="B304" s="13"/>
      <c r="C304" s="9"/>
      <c r="D304" s="9"/>
      <c r="E304" s="9"/>
      <c r="F304" s="9"/>
      <c r="G304" s="9"/>
      <c r="J304" s="9"/>
      <c r="K304" s="14"/>
      <c r="L304" s="9" t="str">
        <f ca="1">IFERROR(__xludf.UNSUPPORTED("iferror(
  SPARKLINE(
   K304,
   {""charttype"",""bar"";""max"",1;
    ""color1"",
      IF(K304&lt;0.5,""red"",IF(K304&lt;1,""orange"",""green""))
   }
  ),""""
 )"),"")</f>
        <v/>
      </c>
      <c r="M304" s="9"/>
      <c r="N304" s="9" t="str">
        <f ca="1">IF(C304="","",IF(O304&lt;&gt;"","Completed",I304-TODAY()))</f>
        <v/>
      </c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</row>
    <row r="305" spans="1:28" ht="15.75" customHeight="1">
      <c r="A305" s="6"/>
      <c r="B305" s="13"/>
      <c r="C305" s="9"/>
      <c r="D305" s="9"/>
      <c r="E305" s="9"/>
      <c r="F305" s="9"/>
      <c r="G305" s="9"/>
      <c r="J305" s="9"/>
      <c r="K305" s="14"/>
      <c r="L305" s="9" t="str">
        <f ca="1">IFERROR(__xludf.UNSUPPORTED("iferror(
  SPARKLINE(
   K305,
   {""charttype"",""bar"";""max"",1;
    ""color1"",
      IF(K305&lt;0.5,""red"",IF(K305&lt;1,""orange"",""green""))
   }
  ),""""
 )"),"")</f>
        <v/>
      </c>
      <c r="M305" s="9"/>
      <c r="N305" s="9" t="str">
        <f ca="1">IF(C305="","",IF(O305&lt;&gt;"","Completed",I305-TODAY()))</f>
        <v/>
      </c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</row>
    <row r="306" spans="1:28" ht="15.75" customHeight="1">
      <c r="A306" s="6"/>
      <c r="B306" s="13"/>
      <c r="C306" s="9"/>
      <c r="D306" s="9"/>
      <c r="E306" s="9"/>
      <c r="F306" s="9"/>
      <c r="G306" s="9"/>
      <c r="J306" s="9"/>
      <c r="K306" s="14"/>
      <c r="L306" s="9" t="str">
        <f ca="1">IFERROR(__xludf.UNSUPPORTED("iferror(
  SPARKLINE(
   K306,
   {""charttype"",""bar"";""max"",1;
    ""color1"",
      IF(K306&lt;0.5,""red"",IF(K306&lt;1,""orange"",""green""))
   }
  ),""""
 )"),"")</f>
        <v/>
      </c>
      <c r="M306" s="9"/>
      <c r="N306" s="9" t="str">
        <f ca="1">IF(C306="","",IF(O306&lt;&gt;"","Completed",I306-TODAY()))</f>
        <v/>
      </c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</row>
    <row r="307" spans="1:28" ht="15.75" customHeight="1">
      <c r="A307" s="6"/>
      <c r="B307" s="13"/>
      <c r="C307" s="9"/>
      <c r="D307" s="9"/>
      <c r="E307" s="9"/>
      <c r="F307" s="9"/>
      <c r="G307" s="9"/>
      <c r="J307" s="9"/>
      <c r="K307" s="14"/>
      <c r="L307" s="9" t="str">
        <f ca="1">IFERROR(__xludf.UNSUPPORTED("iferror(
  SPARKLINE(
   K307,
   {""charttype"",""bar"";""max"",1;
    ""color1"",
      IF(K307&lt;0.5,""red"",IF(K307&lt;1,""orange"",""green""))
   }
  ),""""
 )"),"")</f>
        <v/>
      </c>
      <c r="M307" s="9"/>
      <c r="N307" s="9" t="str">
        <f ca="1">IF(C307="","",IF(O307&lt;&gt;"","Completed",I307-TODAY()))</f>
        <v/>
      </c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</row>
    <row r="308" spans="1:28" ht="15.75" customHeight="1">
      <c r="A308" s="6"/>
      <c r="B308" s="13"/>
      <c r="C308" s="9"/>
      <c r="D308" s="9"/>
      <c r="E308" s="9"/>
      <c r="F308" s="9"/>
      <c r="G308" s="9"/>
      <c r="J308" s="9"/>
      <c r="K308" s="14"/>
      <c r="L308" s="9" t="str">
        <f ca="1">IFERROR(__xludf.UNSUPPORTED("iferror(
  SPARKLINE(
   K308,
   {""charttype"",""bar"";""max"",1;
    ""color1"",
      IF(K308&lt;0.5,""red"",IF(K308&lt;1,""orange"",""green""))
   }
  ),""""
 )"),"")</f>
        <v/>
      </c>
      <c r="M308" s="9"/>
      <c r="N308" s="9" t="str">
        <f ca="1">IF(C308="","",IF(O308&lt;&gt;"","Completed",I308-TODAY()))</f>
        <v/>
      </c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</row>
    <row r="309" spans="1:28" ht="15.75" customHeight="1">
      <c r="A309" s="6"/>
      <c r="B309" s="13"/>
      <c r="C309" s="9"/>
      <c r="D309" s="9"/>
      <c r="E309" s="9"/>
      <c r="F309" s="9"/>
      <c r="G309" s="9"/>
      <c r="J309" s="9"/>
      <c r="K309" s="14"/>
      <c r="L309" s="9" t="str">
        <f ca="1">IFERROR(__xludf.UNSUPPORTED("iferror(
  SPARKLINE(
   K309,
   {""charttype"",""bar"";""max"",1;
    ""color1"",
      IF(K309&lt;0.5,""red"",IF(K309&lt;1,""orange"",""green""))
   }
  ),""""
 )"),"")</f>
        <v/>
      </c>
      <c r="M309" s="9"/>
      <c r="N309" s="9" t="str">
        <f ca="1">IF(C309="","",IF(O309&lt;&gt;"","Completed",I309-TODAY()))</f>
        <v/>
      </c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</row>
    <row r="310" spans="1:28" ht="15.75" customHeight="1">
      <c r="A310" s="6"/>
      <c r="B310" s="13"/>
      <c r="C310" s="9"/>
      <c r="D310" s="9"/>
      <c r="E310" s="9"/>
      <c r="F310" s="9"/>
      <c r="G310" s="9"/>
      <c r="J310" s="9"/>
      <c r="K310" s="14"/>
      <c r="L310" s="9" t="str">
        <f ca="1">IFERROR(__xludf.UNSUPPORTED("iferror(
  SPARKLINE(
   K310,
   {""charttype"",""bar"";""max"",1;
    ""color1"",
      IF(K310&lt;0.5,""red"",IF(K310&lt;1,""orange"",""green""))
   }
  ),""""
 )"),"")</f>
        <v/>
      </c>
      <c r="M310" s="9"/>
      <c r="N310" s="9" t="str">
        <f ca="1">IF(C310="","",IF(O310&lt;&gt;"","Completed",I310-TODAY()))</f>
        <v/>
      </c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</row>
    <row r="311" spans="1:28" ht="15.75" customHeight="1">
      <c r="A311" s="6"/>
      <c r="B311" s="13"/>
      <c r="C311" s="9"/>
      <c r="D311" s="9"/>
      <c r="E311" s="9"/>
      <c r="F311" s="9"/>
      <c r="G311" s="9"/>
      <c r="J311" s="9"/>
      <c r="K311" s="14"/>
      <c r="L311" s="9" t="str">
        <f ca="1">IFERROR(__xludf.UNSUPPORTED("iferror(
  SPARKLINE(
   K311,
   {""charttype"",""bar"";""max"",1;
    ""color1"",
      IF(K311&lt;0.5,""red"",IF(K311&lt;1,""orange"",""green""))
   }
  ),""""
 )"),"")</f>
        <v/>
      </c>
      <c r="M311" s="9"/>
      <c r="N311" s="9" t="str">
        <f ca="1">IF(C311="","",IF(O311&lt;&gt;"","Completed",I311-TODAY()))</f>
        <v/>
      </c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</row>
    <row r="312" spans="1:28" ht="15.75" customHeight="1">
      <c r="A312" s="6"/>
      <c r="B312" s="13"/>
      <c r="C312" s="9"/>
      <c r="D312" s="9"/>
      <c r="E312" s="9"/>
      <c r="F312" s="9"/>
      <c r="G312" s="9"/>
      <c r="J312" s="9"/>
      <c r="K312" s="14"/>
      <c r="L312" s="9" t="str">
        <f ca="1">IFERROR(__xludf.UNSUPPORTED("iferror(
  SPARKLINE(
   K312,
   {""charttype"",""bar"";""max"",1;
    ""color1"",
      IF(K312&lt;0.5,""red"",IF(K312&lt;1,""orange"",""green""))
   }
  ),""""
 )"),"")</f>
        <v/>
      </c>
      <c r="M312" s="9"/>
      <c r="N312" s="9" t="str">
        <f ca="1">IF(C312="","",IF(O312&lt;&gt;"","Completed",I312-TODAY()))</f>
        <v/>
      </c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</row>
    <row r="313" spans="1:28" ht="15.75" customHeight="1">
      <c r="A313" s="6"/>
      <c r="B313" s="13"/>
      <c r="C313" s="9"/>
      <c r="D313" s="9"/>
      <c r="E313" s="9"/>
      <c r="F313" s="9"/>
      <c r="G313" s="9"/>
      <c r="J313" s="9"/>
      <c r="K313" s="14"/>
      <c r="L313" s="9" t="str">
        <f ca="1">IFERROR(__xludf.UNSUPPORTED("iferror(
  SPARKLINE(
   K313,
   {""charttype"",""bar"";""max"",1;
    ""color1"",
      IF(K313&lt;0.5,""red"",IF(K313&lt;1,""orange"",""green""))
   }
  ),""""
 )"),"")</f>
        <v/>
      </c>
      <c r="M313" s="9"/>
      <c r="N313" s="9" t="str">
        <f ca="1">IF(C313="","",IF(O313&lt;&gt;"","Completed",I313-TODAY()))</f>
        <v/>
      </c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</row>
    <row r="314" spans="1:28" ht="15.75" customHeight="1">
      <c r="A314" s="6"/>
      <c r="B314" s="13"/>
      <c r="C314" s="9"/>
      <c r="D314" s="9"/>
      <c r="E314" s="9"/>
      <c r="F314" s="9"/>
      <c r="G314" s="9"/>
      <c r="J314" s="9"/>
      <c r="K314" s="14"/>
      <c r="L314" s="9" t="str">
        <f ca="1">IFERROR(__xludf.UNSUPPORTED("iferror(
  SPARKLINE(
   K314,
   {""charttype"",""bar"";""max"",1;
    ""color1"",
      IF(K314&lt;0.5,""red"",IF(K314&lt;1,""orange"",""green""))
   }
  ),""""
 )"),"")</f>
        <v/>
      </c>
      <c r="M314" s="9"/>
      <c r="N314" s="9" t="str">
        <f ca="1">IF(C314="","",IF(O314&lt;&gt;"","Completed",I314-TODAY()))</f>
        <v/>
      </c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</row>
    <row r="315" spans="1:28" ht="15.75" customHeight="1">
      <c r="A315" s="6"/>
      <c r="B315" s="13"/>
      <c r="C315" s="9"/>
      <c r="D315" s="9"/>
      <c r="E315" s="9"/>
      <c r="F315" s="9"/>
      <c r="G315" s="9"/>
      <c r="J315" s="9"/>
      <c r="K315" s="14"/>
      <c r="L315" s="9" t="str">
        <f ca="1">IFERROR(__xludf.UNSUPPORTED("iferror(
  SPARKLINE(
   K315,
   {""charttype"",""bar"";""max"",1;
    ""color1"",
      IF(K315&lt;0.5,""red"",IF(K315&lt;1,""orange"",""green""))
   }
  ),""""
 )"),"")</f>
        <v/>
      </c>
      <c r="M315" s="9"/>
      <c r="N315" s="9" t="str">
        <f ca="1">IF(C315="","",IF(O315&lt;&gt;"","Completed",I315-TODAY()))</f>
        <v/>
      </c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</row>
    <row r="316" spans="1:28" ht="15.75" customHeight="1">
      <c r="A316" s="6"/>
      <c r="B316" s="13"/>
      <c r="C316" s="9"/>
      <c r="D316" s="9"/>
      <c r="E316" s="9"/>
      <c r="F316" s="9"/>
      <c r="G316" s="9"/>
      <c r="J316" s="9"/>
      <c r="K316" s="14"/>
      <c r="L316" s="9" t="str">
        <f ca="1">IFERROR(__xludf.UNSUPPORTED("iferror(
  SPARKLINE(
   K316,
   {""charttype"",""bar"";""max"",1;
    ""color1"",
      IF(K316&lt;0.5,""red"",IF(K316&lt;1,""orange"",""green""))
   }
  ),""""
 )"),"")</f>
        <v/>
      </c>
      <c r="M316" s="9"/>
      <c r="N316" s="9" t="str">
        <f ca="1">IF(C316="","",IF(O316&lt;&gt;"","Completed",I316-TODAY()))</f>
        <v/>
      </c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</row>
    <row r="317" spans="1:28" ht="15.75" customHeight="1">
      <c r="A317" s="6"/>
      <c r="B317" s="13"/>
      <c r="C317" s="9"/>
      <c r="D317" s="9"/>
      <c r="E317" s="9"/>
      <c r="F317" s="9"/>
      <c r="G317" s="9"/>
      <c r="J317" s="9"/>
      <c r="K317" s="14"/>
      <c r="L317" s="9" t="str">
        <f ca="1">IFERROR(__xludf.UNSUPPORTED("iferror(
  SPARKLINE(
   K317,
   {""charttype"",""bar"";""max"",1;
    ""color1"",
      IF(K317&lt;0.5,""red"",IF(K317&lt;1,""orange"",""green""))
   }
  ),""""
 )"),"")</f>
        <v/>
      </c>
      <c r="M317" s="9"/>
      <c r="N317" s="9" t="str">
        <f ca="1">IF(C317="","",IF(O317&lt;&gt;"","Completed",I317-TODAY()))</f>
        <v/>
      </c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</row>
    <row r="318" spans="1:28" ht="15.75" customHeight="1">
      <c r="A318" s="6"/>
      <c r="B318" s="13"/>
      <c r="C318" s="9"/>
      <c r="D318" s="9"/>
      <c r="E318" s="9"/>
      <c r="F318" s="9"/>
      <c r="G318" s="9"/>
      <c r="J318" s="9"/>
      <c r="K318" s="14"/>
      <c r="L318" s="9" t="str">
        <f ca="1">IFERROR(__xludf.UNSUPPORTED("iferror(
  SPARKLINE(
   K318,
   {""charttype"",""bar"";""max"",1;
    ""color1"",
      IF(K318&lt;0.5,""red"",IF(K318&lt;1,""orange"",""green""))
   }
  ),""""
 )"),"")</f>
        <v/>
      </c>
      <c r="M318" s="9"/>
      <c r="N318" s="9" t="str">
        <f ca="1">IF(C318="","",IF(O318&lt;&gt;"","Completed",I318-TODAY()))</f>
        <v/>
      </c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</row>
    <row r="319" spans="1:28" ht="15.75" customHeight="1">
      <c r="A319" s="6"/>
      <c r="B319" s="13"/>
      <c r="C319" s="9"/>
      <c r="D319" s="9"/>
      <c r="E319" s="9"/>
      <c r="F319" s="9"/>
      <c r="G319" s="9"/>
      <c r="J319" s="9"/>
      <c r="K319" s="14"/>
      <c r="L319" s="9" t="str">
        <f ca="1">IFERROR(__xludf.UNSUPPORTED("iferror(
  SPARKLINE(
   K319,
   {""charttype"",""bar"";""max"",1;
    ""color1"",
      IF(K319&lt;0.5,""red"",IF(K319&lt;1,""orange"",""green""))
   }
  ),""""
 )"),"")</f>
        <v/>
      </c>
      <c r="M319" s="9"/>
      <c r="N319" s="9" t="str">
        <f ca="1">IF(C319="","",IF(O319&lt;&gt;"","Completed",I319-TODAY()))</f>
        <v/>
      </c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</row>
    <row r="320" spans="1:28" ht="15.75" customHeight="1">
      <c r="A320" s="6"/>
      <c r="B320" s="13"/>
      <c r="C320" s="9"/>
      <c r="D320" s="9"/>
      <c r="E320" s="9"/>
      <c r="F320" s="9"/>
      <c r="G320" s="9"/>
      <c r="J320" s="9"/>
      <c r="K320" s="14"/>
      <c r="L320" s="9" t="str">
        <f ca="1">IFERROR(__xludf.UNSUPPORTED("iferror(
  SPARKLINE(
   K320,
   {""charttype"",""bar"";""max"",1;
    ""color1"",
      IF(K320&lt;0.5,""red"",IF(K320&lt;1,""orange"",""green""))
   }
  ),""""
 )"),"")</f>
        <v/>
      </c>
      <c r="M320" s="9"/>
      <c r="N320" s="9" t="str">
        <f ca="1">IF(C320="","",IF(O320&lt;&gt;"","Completed",I320-TODAY()))</f>
        <v/>
      </c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</row>
    <row r="321" spans="1:28" ht="15.75" customHeight="1">
      <c r="A321" s="6"/>
      <c r="B321" s="13"/>
      <c r="C321" s="9"/>
      <c r="D321" s="9"/>
      <c r="E321" s="9"/>
      <c r="F321" s="9"/>
      <c r="G321" s="9"/>
      <c r="J321" s="9"/>
      <c r="K321" s="14"/>
      <c r="L321" s="9" t="str">
        <f ca="1">IFERROR(__xludf.UNSUPPORTED("iferror(
  SPARKLINE(
   K321,
   {""charttype"",""bar"";""max"",1;
    ""color1"",
      IF(K321&lt;0.5,""red"",IF(K321&lt;1,""orange"",""green""))
   }
  ),""""
 )"),"")</f>
        <v/>
      </c>
      <c r="M321" s="9"/>
      <c r="N321" s="9" t="str">
        <f ca="1">IF(C321="","",IF(O321&lt;&gt;"","Completed",I321-TODAY()))</f>
        <v/>
      </c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</row>
    <row r="322" spans="1:28" ht="15.75" customHeight="1">
      <c r="A322" s="6"/>
      <c r="B322" s="13"/>
      <c r="C322" s="9"/>
      <c r="D322" s="9"/>
      <c r="E322" s="9"/>
      <c r="F322" s="9"/>
      <c r="G322" s="9"/>
      <c r="J322" s="9"/>
      <c r="K322" s="14"/>
      <c r="L322" s="9" t="str">
        <f ca="1">IFERROR(__xludf.UNSUPPORTED("iferror(
  SPARKLINE(
   K322,
   {""charttype"",""bar"";""max"",1;
    ""color1"",
      IF(K322&lt;0.5,""red"",IF(K322&lt;1,""orange"",""green""))
   }
  ),""""
 )"),"")</f>
        <v/>
      </c>
      <c r="M322" s="9"/>
      <c r="N322" s="9" t="str">
        <f ca="1">IF(C322="","",IF(O322&lt;&gt;"","Completed",I322-TODAY()))</f>
        <v/>
      </c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</row>
    <row r="323" spans="1:28" ht="15.75" customHeight="1">
      <c r="A323" s="6"/>
      <c r="B323" s="13"/>
      <c r="C323" s="9"/>
      <c r="D323" s="9"/>
      <c r="E323" s="9"/>
      <c r="F323" s="9"/>
      <c r="G323" s="9"/>
      <c r="J323" s="9"/>
      <c r="K323" s="14"/>
      <c r="L323" s="9" t="str">
        <f ca="1">IFERROR(__xludf.UNSUPPORTED("iferror(
  SPARKLINE(
   K323,
   {""charttype"",""bar"";""max"",1;
    ""color1"",
      IF(K323&lt;0.5,""red"",IF(K323&lt;1,""orange"",""green""))
   }
  ),""""
 )"),"")</f>
        <v/>
      </c>
      <c r="M323" s="9"/>
      <c r="N323" s="9" t="str">
        <f ca="1">IF(C323="","",IF(O323&lt;&gt;"","Completed",I323-TODAY()))</f>
        <v/>
      </c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</row>
    <row r="324" spans="1:28" ht="15.75" customHeight="1">
      <c r="A324" s="6"/>
      <c r="B324" s="13"/>
      <c r="C324" s="9"/>
      <c r="D324" s="9"/>
      <c r="E324" s="9"/>
      <c r="F324" s="9"/>
      <c r="G324" s="9"/>
      <c r="J324" s="9"/>
      <c r="K324" s="14"/>
      <c r="L324" s="9" t="str">
        <f ca="1">IFERROR(__xludf.UNSUPPORTED("iferror(
  SPARKLINE(
   K324,
   {""charttype"",""bar"";""max"",1;
    ""color1"",
      IF(K324&lt;0.5,""red"",IF(K324&lt;1,""orange"",""green""))
   }
  ),""""
 )"),"")</f>
        <v/>
      </c>
      <c r="M324" s="9"/>
      <c r="N324" s="9" t="str">
        <f ca="1">IF(C324="","",IF(O324&lt;&gt;"","Completed",I324-TODAY()))</f>
        <v/>
      </c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</row>
    <row r="325" spans="1:28" ht="15.75" customHeight="1">
      <c r="A325" s="6"/>
      <c r="B325" s="13"/>
      <c r="C325" s="9"/>
      <c r="D325" s="9"/>
      <c r="E325" s="9"/>
      <c r="F325" s="9"/>
      <c r="G325" s="9"/>
      <c r="J325" s="9"/>
      <c r="K325" s="14"/>
      <c r="L325" s="9" t="str">
        <f ca="1">IFERROR(__xludf.UNSUPPORTED("iferror(
  SPARKLINE(
   K325,
   {""charttype"",""bar"";""max"",1;
    ""color1"",
      IF(K325&lt;0.5,""red"",IF(K325&lt;1,""orange"",""green""))
   }
  ),""""
 )"),"")</f>
        <v/>
      </c>
      <c r="M325" s="9"/>
      <c r="N325" s="9" t="str">
        <f ca="1">IF(C325="","",IF(O325&lt;&gt;"","Completed",I325-TODAY()))</f>
        <v/>
      </c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</row>
    <row r="326" spans="1:28" ht="15.75" customHeight="1">
      <c r="A326" s="6"/>
      <c r="B326" s="13"/>
      <c r="C326" s="9"/>
      <c r="D326" s="9"/>
      <c r="E326" s="9"/>
      <c r="F326" s="9"/>
      <c r="G326" s="9"/>
      <c r="J326" s="9"/>
      <c r="K326" s="14"/>
      <c r="L326" s="9" t="str">
        <f ca="1">IFERROR(__xludf.UNSUPPORTED("iferror(
  SPARKLINE(
   K326,
   {""charttype"",""bar"";""max"",1;
    ""color1"",
      IF(K326&lt;0.5,""red"",IF(K326&lt;1,""orange"",""green""))
   }
  ),""""
 )"),"")</f>
        <v/>
      </c>
      <c r="M326" s="9"/>
      <c r="N326" s="9" t="str">
        <f ca="1">IF(C326="","",IF(O326&lt;&gt;"","Completed",I326-TODAY()))</f>
        <v/>
      </c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</row>
    <row r="327" spans="1:28" ht="15.75" customHeight="1">
      <c r="A327" s="6"/>
      <c r="B327" s="13"/>
      <c r="C327" s="9"/>
      <c r="D327" s="9"/>
      <c r="E327" s="9"/>
      <c r="F327" s="9"/>
      <c r="G327" s="9"/>
      <c r="J327" s="9"/>
      <c r="K327" s="14"/>
      <c r="L327" s="9" t="str">
        <f ca="1">IFERROR(__xludf.UNSUPPORTED("iferror(
  SPARKLINE(
   K327,
   {""charttype"",""bar"";""max"",1;
    ""color1"",
      IF(K327&lt;0.5,""red"",IF(K327&lt;1,""orange"",""green""))
   }
  ),""""
 )"),"")</f>
        <v/>
      </c>
      <c r="M327" s="9"/>
      <c r="N327" s="9" t="str">
        <f ca="1">IF(C327="","",IF(O327&lt;&gt;"","Completed",I327-TODAY()))</f>
        <v/>
      </c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</row>
    <row r="328" spans="1:28" ht="15.75" customHeight="1">
      <c r="A328" s="6"/>
      <c r="B328" s="13"/>
      <c r="C328" s="9"/>
      <c r="D328" s="9"/>
      <c r="E328" s="9"/>
      <c r="F328" s="9"/>
      <c r="G328" s="9"/>
      <c r="J328" s="9"/>
      <c r="K328" s="14"/>
      <c r="L328" s="9" t="str">
        <f ca="1">IFERROR(__xludf.UNSUPPORTED("iferror(
  SPARKLINE(
   K328,
   {""charttype"",""bar"";""max"",1;
    ""color1"",
      IF(K328&lt;0.5,""red"",IF(K328&lt;1,""orange"",""green""))
   }
  ),""""
 )"),"")</f>
        <v/>
      </c>
      <c r="M328" s="9"/>
      <c r="N328" s="9" t="str">
        <f ca="1">IF(C328="","",IF(O328&lt;&gt;"","Completed",I328-TODAY()))</f>
        <v/>
      </c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</row>
    <row r="329" spans="1:28" ht="15.75" customHeight="1">
      <c r="A329" s="6"/>
      <c r="B329" s="13"/>
      <c r="C329" s="9"/>
      <c r="D329" s="9"/>
      <c r="E329" s="9"/>
      <c r="F329" s="9"/>
      <c r="G329" s="9"/>
      <c r="J329" s="9"/>
      <c r="K329" s="14"/>
      <c r="L329" s="9" t="str">
        <f ca="1">IFERROR(__xludf.UNSUPPORTED("iferror(
  SPARKLINE(
   K329,
   {""charttype"",""bar"";""max"",1;
    ""color1"",
      IF(K329&lt;0.5,""red"",IF(K329&lt;1,""orange"",""green""))
   }
  ),""""
 )"),"")</f>
        <v/>
      </c>
      <c r="M329" s="9"/>
      <c r="N329" s="9" t="str">
        <f ca="1">IF(C329="","",IF(O329&lt;&gt;"","Completed",I329-TODAY()))</f>
        <v/>
      </c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</row>
    <row r="330" spans="1:28" ht="15.75" customHeight="1">
      <c r="A330" s="6"/>
      <c r="B330" s="13"/>
      <c r="C330" s="9"/>
      <c r="D330" s="9"/>
      <c r="E330" s="9"/>
      <c r="F330" s="9"/>
      <c r="G330" s="9"/>
      <c r="J330" s="9"/>
      <c r="K330" s="14"/>
      <c r="L330" s="9" t="str">
        <f ca="1">IFERROR(__xludf.UNSUPPORTED("iferror(
  SPARKLINE(
   K330,
   {""charttype"",""bar"";""max"",1;
    ""color1"",
      IF(K330&lt;0.5,""red"",IF(K330&lt;1,""orange"",""green""))
   }
  ),""""
 )"),"")</f>
        <v/>
      </c>
      <c r="M330" s="9"/>
      <c r="N330" s="9" t="str">
        <f ca="1">IF(C330="","",IF(O330&lt;&gt;"","Completed",I330-TODAY()))</f>
        <v/>
      </c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</row>
    <row r="331" spans="1:28" ht="15.75" customHeight="1">
      <c r="A331" s="6"/>
      <c r="B331" s="13"/>
      <c r="C331" s="9"/>
      <c r="D331" s="9"/>
      <c r="E331" s="9"/>
      <c r="F331" s="9"/>
      <c r="G331" s="9"/>
      <c r="J331" s="9"/>
      <c r="K331" s="14"/>
      <c r="L331" s="9" t="str">
        <f ca="1">IFERROR(__xludf.UNSUPPORTED("iferror(
  SPARKLINE(
   K331,
   {""charttype"",""bar"";""max"",1;
    ""color1"",
      IF(K331&lt;0.5,""red"",IF(K331&lt;1,""orange"",""green""))
   }
  ),""""
 )"),"")</f>
        <v/>
      </c>
      <c r="M331" s="9"/>
      <c r="N331" s="9" t="str">
        <f ca="1">IF(C331="","",IF(O331&lt;&gt;"","Completed",I331-TODAY()))</f>
        <v/>
      </c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</row>
    <row r="332" spans="1:28" ht="15.75" customHeight="1">
      <c r="A332" s="6"/>
      <c r="B332" s="13"/>
      <c r="C332" s="9"/>
      <c r="D332" s="9"/>
      <c r="E332" s="9"/>
      <c r="F332" s="9"/>
      <c r="G332" s="9"/>
      <c r="J332" s="9"/>
      <c r="K332" s="14"/>
      <c r="L332" s="9" t="str">
        <f ca="1">IFERROR(__xludf.UNSUPPORTED("iferror(
  SPARKLINE(
   K332,
   {""charttype"",""bar"";""max"",1;
    ""color1"",
      IF(K332&lt;0.5,""red"",IF(K332&lt;1,""orange"",""green""))
   }
  ),""""
 )"),"")</f>
        <v/>
      </c>
      <c r="M332" s="9"/>
      <c r="N332" s="9" t="str">
        <f ca="1">IF(C332="","",IF(O332&lt;&gt;"","Completed",I332-TODAY()))</f>
        <v/>
      </c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</row>
    <row r="333" spans="1:28" ht="15.75" customHeight="1">
      <c r="A333" s="6"/>
      <c r="B333" s="13"/>
      <c r="C333" s="9"/>
      <c r="D333" s="9"/>
      <c r="E333" s="9"/>
      <c r="F333" s="9"/>
      <c r="G333" s="9"/>
      <c r="J333" s="9"/>
      <c r="K333" s="14"/>
      <c r="L333" s="9" t="str">
        <f ca="1">IFERROR(__xludf.UNSUPPORTED("iferror(
  SPARKLINE(
   K333,
   {""charttype"",""bar"";""max"",1;
    ""color1"",
      IF(K333&lt;0.5,""red"",IF(K333&lt;1,""orange"",""green""))
   }
  ),""""
 )"),"")</f>
        <v/>
      </c>
      <c r="M333" s="9"/>
      <c r="N333" s="9" t="str">
        <f ca="1">IF(C333="","",IF(O333&lt;&gt;"","Completed",I333-TODAY()))</f>
        <v/>
      </c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</row>
    <row r="334" spans="1:28" ht="15.75" customHeight="1">
      <c r="A334" s="6"/>
      <c r="B334" s="13"/>
      <c r="C334" s="9"/>
      <c r="D334" s="9"/>
      <c r="E334" s="9"/>
      <c r="F334" s="9"/>
      <c r="G334" s="9"/>
      <c r="J334" s="9"/>
      <c r="K334" s="14"/>
      <c r="L334" s="9" t="str">
        <f ca="1">IFERROR(__xludf.UNSUPPORTED("iferror(
  SPARKLINE(
   K334,
   {""charttype"",""bar"";""max"",1;
    ""color1"",
      IF(K334&lt;0.5,""red"",IF(K334&lt;1,""orange"",""green""))
   }
  ),""""
 )"),"")</f>
        <v/>
      </c>
      <c r="M334" s="9"/>
      <c r="N334" s="9" t="str">
        <f ca="1">IF(C334="","",IF(O334&lt;&gt;"","Completed",I334-TODAY()))</f>
        <v/>
      </c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</row>
    <row r="335" spans="1:28" ht="15.75" customHeight="1">
      <c r="A335" s="6"/>
      <c r="B335" s="13"/>
      <c r="C335" s="9"/>
      <c r="D335" s="9"/>
      <c r="E335" s="9"/>
      <c r="F335" s="9"/>
      <c r="G335" s="9"/>
      <c r="J335" s="9"/>
      <c r="K335" s="14"/>
      <c r="L335" s="9" t="str">
        <f ca="1">IFERROR(__xludf.UNSUPPORTED("iferror(
  SPARKLINE(
   K335,
   {""charttype"",""bar"";""max"",1;
    ""color1"",
      IF(K335&lt;0.5,""red"",IF(K335&lt;1,""orange"",""green""))
   }
  ),""""
 )"),"")</f>
        <v/>
      </c>
      <c r="M335" s="9"/>
      <c r="N335" s="9" t="str">
        <f ca="1">IF(C335="","",IF(O335&lt;&gt;"","Completed",I335-TODAY()))</f>
        <v/>
      </c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</row>
    <row r="336" spans="1:28" ht="15.75" customHeight="1">
      <c r="A336" s="6"/>
      <c r="B336" s="13"/>
      <c r="C336" s="9"/>
      <c r="D336" s="9"/>
      <c r="E336" s="9"/>
      <c r="F336" s="9"/>
      <c r="G336" s="9"/>
      <c r="J336" s="9"/>
      <c r="K336" s="14"/>
      <c r="L336" s="9" t="str">
        <f ca="1">IFERROR(__xludf.UNSUPPORTED("iferror(
  SPARKLINE(
   K336,
   {""charttype"",""bar"";""max"",1;
    ""color1"",
      IF(K336&lt;0.5,""red"",IF(K336&lt;1,""orange"",""green""))
   }
  ),""""
 )"),"")</f>
        <v/>
      </c>
      <c r="M336" s="9"/>
      <c r="N336" s="9" t="str">
        <f ca="1">IF(C336="","",IF(O336&lt;&gt;"","Completed",I336-TODAY()))</f>
        <v/>
      </c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</row>
    <row r="337" spans="1:28" ht="15.75" customHeight="1">
      <c r="A337" s="6"/>
      <c r="B337" s="13"/>
      <c r="C337" s="9"/>
      <c r="D337" s="9"/>
      <c r="E337" s="9"/>
      <c r="F337" s="9"/>
      <c r="G337" s="9"/>
      <c r="J337" s="9"/>
      <c r="K337" s="14"/>
      <c r="L337" s="9" t="str">
        <f ca="1">IFERROR(__xludf.UNSUPPORTED("iferror(
  SPARKLINE(
   K337,
   {""charttype"",""bar"";""max"",1;
    ""color1"",
      IF(K337&lt;0.5,""red"",IF(K337&lt;1,""orange"",""green""))
   }
  ),""""
 )"),"")</f>
        <v/>
      </c>
      <c r="M337" s="9"/>
      <c r="N337" s="9" t="str">
        <f ca="1">IF(C337="","",IF(O337&lt;&gt;"","Completed",I337-TODAY()))</f>
        <v/>
      </c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</row>
    <row r="338" spans="1:28" ht="15.75" customHeight="1">
      <c r="A338" s="6"/>
      <c r="B338" s="13"/>
      <c r="C338" s="9"/>
      <c r="D338" s="9"/>
      <c r="E338" s="9"/>
      <c r="F338" s="9"/>
      <c r="G338" s="9"/>
      <c r="J338" s="9"/>
      <c r="K338" s="14"/>
      <c r="L338" s="9" t="str">
        <f ca="1">IFERROR(__xludf.UNSUPPORTED("iferror(
  SPARKLINE(
   K338,
   {""charttype"",""bar"";""max"",1;
    ""color1"",
      IF(K338&lt;0.5,""red"",IF(K338&lt;1,""orange"",""green""))
   }
  ),""""
 )"),"")</f>
        <v/>
      </c>
      <c r="M338" s="9"/>
      <c r="N338" s="9" t="str">
        <f ca="1">IF(C338="","",IF(O338&lt;&gt;"","Completed",I338-TODAY()))</f>
        <v/>
      </c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</row>
    <row r="339" spans="1:28" ht="15.75" customHeight="1">
      <c r="A339" s="6"/>
      <c r="B339" s="13"/>
      <c r="C339" s="9"/>
      <c r="D339" s="9"/>
      <c r="E339" s="9"/>
      <c r="F339" s="9"/>
      <c r="G339" s="9"/>
      <c r="J339" s="9"/>
      <c r="K339" s="14"/>
      <c r="L339" s="9" t="str">
        <f ca="1">IFERROR(__xludf.UNSUPPORTED("iferror(
  SPARKLINE(
   K339,
   {""charttype"",""bar"";""max"",1;
    ""color1"",
      IF(K339&lt;0.5,""red"",IF(K339&lt;1,""orange"",""green""))
   }
  ),""""
 )"),"")</f>
        <v/>
      </c>
      <c r="M339" s="9"/>
      <c r="N339" s="9" t="str">
        <f ca="1">IF(C339="","",IF(O339&lt;&gt;"","Completed",I339-TODAY()))</f>
        <v/>
      </c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</row>
    <row r="340" spans="1:28" ht="15.75" customHeight="1">
      <c r="A340" s="6"/>
      <c r="B340" s="13"/>
      <c r="C340" s="9"/>
      <c r="D340" s="9"/>
      <c r="E340" s="9"/>
      <c r="F340" s="9"/>
      <c r="G340" s="9"/>
      <c r="J340" s="9"/>
      <c r="K340" s="14"/>
      <c r="L340" s="9" t="str">
        <f ca="1">IFERROR(__xludf.UNSUPPORTED("iferror(
  SPARKLINE(
   K340,
   {""charttype"",""bar"";""max"",1;
    ""color1"",
      IF(K340&lt;0.5,""red"",IF(K340&lt;1,""orange"",""green""))
   }
  ),""""
 )"),"")</f>
        <v/>
      </c>
      <c r="M340" s="9"/>
      <c r="N340" s="9" t="str">
        <f ca="1">IF(C340="","",IF(O340&lt;&gt;"","Completed",I340-TODAY()))</f>
        <v/>
      </c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</row>
    <row r="341" spans="1:28" ht="15.75" customHeight="1">
      <c r="A341" s="6"/>
      <c r="B341" s="13"/>
      <c r="C341" s="9"/>
      <c r="D341" s="9"/>
      <c r="E341" s="9"/>
      <c r="F341" s="9"/>
      <c r="G341" s="9"/>
      <c r="J341" s="9"/>
      <c r="K341" s="14"/>
      <c r="L341" s="9" t="str">
        <f ca="1">IFERROR(__xludf.UNSUPPORTED("iferror(
  SPARKLINE(
   K341,
   {""charttype"",""bar"";""max"",1;
    ""color1"",
      IF(K341&lt;0.5,""red"",IF(K341&lt;1,""orange"",""green""))
   }
  ),""""
 )"),"")</f>
        <v/>
      </c>
      <c r="M341" s="9"/>
      <c r="N341" s="9" t="str">
        <f ca="1">IF(C341="","",IF(O341&lt;&gt;"","Completed",I341-TODAY()))</f>
        <v/>
      </c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</row>
    <row r="342" spans="1:28" ht="15.75" customHeight="1">
      <c r="A342" s="6"/>
      <c r="B342" s="13"/>
      <c r="C342" s="9"/>
      <c r="D342" s="9"/>
      <c r="E342" s="9"/>
      <c r="F342" s="9"/>
      <c r="G342" s="9"/>
      <c r="J342" s="9"/>
      <c r="K342" s="14"/>
      <c r="L342" s="9" t="str">
        <f ca="1">IFERROR(__xludf.UNSUPPORTED("iferror(
  SPARKLINE(
   K342,
   {""charttype"",""bar"";""max"",1;
    ""color1"",
      IF(K342&lt;0.5,""red"",IF(K342&lt;1,""orange"",""green""))
   }
  ),""""
 )"),"")</f>
        <v/>
      </c>
      <c r="M342" s="9"/>
      <c r="N342" s="9" t="str">
        <f ca="1">IF(C342="","",IF(O342&lt;&gt;"","Completed",I342-TODAY()))</f>
        <v/>
      </c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</row>
    <row r="343" spans="1:28" ht="15.75" customHeight="1">
      <c r="A343" s="6"/>
      <c r="B343" s="13"/>
      <c r="C343" s="9"/>
      <c r="D343" s="9"/>
      <c r="E343" s="9"/>
      <c r="F343" s="9"/>
      <c r="G343" s="9"/>
      <c r="J343" s="9"/>
      <c r="K343" s="14"/>
      <c r="L343" s="9" t="str">
        <f ca="1">IFERROR(__xludf.UNSUPPORTED("iferror(
  SPARKLINE(
   K343,
   {""charttype"",""bar"";""max"",1;
    ""color1"",
      IF(K343&lt;0.5,""red"",IF(K343&lt;1,""orange"",""green""))
   }
  ),""""
 )"),"")</f>
        <v/>
      </c>
      <c r="M343" s="9"/>
      <c r="N343" s="9" t="str">
        <f ca="1">IF(C343="","",IF(O343&lt;&gt;"","Completed",I343-TODAY()))</f>
        <v/>
      </c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</row>
    <row r="344" spans="1:28" ht="15.75" customHeight="1">
      <c r="A344" s="6"/>
      <c r="B344" s="13"/>
      <c r="C344" s="9"/>
      <c r="D344" s="9"/>
      <c r="E344" s="9"/>
      <c r="F344" s="9"/>
      <c r="G344" s="9"/>
      <c r="J344" s="9"/>
      <c r="K344" s="14"/>
      <c r="L344" s="9" t="str">
        <f ca="1">IFERROR(__xludf.UNSUPPORTED("iferror(
  SPARKLINE(
   K344,
   {""charttype"",""bar"";""max"",1;
    ""color1"",
      IF(K344&lt;0.5,""red"",IF(K344&lt;1,""orange"",""green""))
   }
  ),""""
 )"),"")</f>
        <v/>
      </c>
      <c r="M344" s="9"/>
      <c r="N344" s="9" t="str">
        <f ca="1">IF(C344="","",IF(O344&lt;&gt;"","Completed",I344-TODAY()))</f>
        <v/>
      </c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</row>
    <row r="345" spans="1:28" ht="15.75" customHeight="1">
      <c r="A345" s="6"/>
      <c r="B345" s="13"/>
      <c r="C345" s="9"/>
      <c r="D345" s="9"/>
      <c r="E345" s="9"/>
      <c r="F345" s="9"/>
      <c r="G345" s="9"/>
      <c r="J345" s="9"/>
      <c r="K345" s="14"/>
      <c r="L345" s="9" t="str">
        <f ca="1">IFERROR(__xludf.UNSUPPORTED("iferror(
  SPARKLINE(
   K345,
   {""charttype"",""bar"";""max"",1;
    ""color1"",
      IF(K345&lt;0.5,""red"",IF(K345&lt;1,""orange"",""green""))
   }
  ),""""
 )"),"")</f>
        <v/>
      </c>
      <c r="M345" s="9"/>
      <c r="N345" s="9" t="str">
        <f ca="1">IF(C345="","",IF(O345&lt;&gt;"","Completed",I345-TODAY()))</f>
        <v/>
      </c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</row>
    <row r="346" spans="1:28" ht="15.75" customHeight="1">
      <c r="A346" s="6"/>
      <c r="B346" s="13"/>
      <c r="C346" s="9"/>
      <c r="D346" s="9"/>
      <c r="E346" s="9"/>
      <c r="F346" s="9"/>
      <c r="G346" s="9"/>
      <c r="J346" s="9"/>
      <c r="K346" s="14"/>
      <c r="L346" s="9" t="str">
        <f ca="1">IFERROR(__xludf.UNSUPPORTED("iferror(
  SPARKLINE(
   K346,
   {""charttype"",""bar"";""max"",1;
    ""color1"",
      IF(K346&lt;0.5,""red"",IF(K346&lt;1,""orange"",""green""))
   }
  ),""""
 )"),"")</f>
        <v/>
      </c>
      <c r="M346" s="9"/>
      <c r="N346" s="9" t="str">
        <f ca="1">IF(C346="","",IF(O346&lt;&gt;"","Completed",I346-TODAY()))</f>
        <v/>
      </c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</row>
    <row r="347" spans="1:28" ht="15.75" customHeight="1">
      <c r="A347" s="6"/>
      <c r="B347" s="13"/>
      <c r="C347" s="9"/>
      <c r="D347" s="9"/>
      <c r="E347" s="9"/>
      <c r="F347" s="9"/>
      <c r="G347" s="9"/>
      <c r="J347" s="9"/>
      <c r="K347" s="14"/>
      <c r="L347" s="9" t="str">
        <f ca="1">IFERROR(__xludf.UNSUPPORTED("iferror(
  SPARKLINE(
   K347,
   {""charttype"",""bar"";""max"",1;
    ""color1"",
      IF(K347&lt;0.5,""red"",IF(K347&lt;1,""orange"",""green""))
   }
  ),""""
 )"),"")</f>
        <v/>
      </c>
      <c r="M347" s="9"/>
      <c r="N347" s="9" t="str">
        <f ca="1">IF(C347="","",IF(O347&lt;&gt;"","Completed",I347-TODAY()))</f>
        <v/>
      </c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</row>
    <row r="348" spans="1:28" ht="15.75" customHeight="1">
      <c r="A348" s="6"/>
      <c r="B348" s="13"/>
      <c r="C348" s="9"/>
      <c r="D348" s="9"/>
      <c r="E348" s="9"/>
      <c r="F348" s="9"/>
      <c r="G348" s="9"/>
      <c r="J348" s="9"/>
      <c r="K348" s="14"/>
      <c r="L348" s="9" t="str">
        <f ca="1">IFERROR(__xludf.UNSUPPORTED("iferror(
  SPARKLINE(
   K348,
   {""charttype"",""bar"";""max"",1;
    ""color1"",
      IF(K348&lt;0.5,""red"",IF(K348&lt;1,""orange"",""green""))
   }
  ),""""
 )"),"")</f>
        <v/>
      </c>
      <c r="M348" s="9"/>
      <c r="N348" s="9" t="str">
        <f ca="1">IF(C348="","",IF(O348&lt;&gt;"","Completed",I348-TODAY()))</f>
        <v/>
      </c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</row>
    <row r="349" spans="1:28" ht="15.75" customHeight="1">
      <c r="A349" s="6"/>
      <c r="B349" s="13"/>
      <c r="C349" s="9"/>
      <c r="D349" s="9"/>
      <c r="E349" s="9"/>
      <c r="F349" s="9"/>
      <c r="G349" s="9"/>
      <c r="J349" s="9"/>
      <c r="K349" s="14"/>
      <c r="L349" s="9" t="str">
        <f ca="1">IFERROR(__xludf.UNSUPPORTED("iferror(
  SPARKLINE(
   K349,
   {""charttype"",""bar"";""max"",1;
    ""color1"",
      IF(K349&lt;0.5,""red"",IF(K349&lt;1,""orange"",""green""))
   }
  ),""""
 )"),"")</f>
        <v/>
      </c>
      <c r="M349" s="9"/>
      <c r="N349" s="9" t="str">
        <f ca="1">IF(C349="","",IF(O349&lt;&gt;"","Completed",I349-TODAY()))</f>
        <v/>
      </c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</row>
    <row r="350" spans="1:28" ht="15.75" customHeight="1">
      <c r="A350" s="6"/>
      <c r="B350" s="13"/>
      <c r="C350" s="9"/>
      <c r="D350" s="9"/>
      <c r="E350" s="9"/>
      <c r="F350" s="9"/>
      <c r="G350" s="9"/>
      <c r="J350" s="9"/>
      <c r="K350" s="14"/>
      <c r="L350" s="9" t="str">
        <f ca="1">IFERROR(__xludf.UNSUPPORTED("iferror(
  SPARKLINE(
   K350,
   {""charttype"",""bar"";""max"",1;
    ""color1"",
      IF(K350&lt;0.5,""red"",IF(K350&lt;1,""orange"",""green""))
   }
  ),""""
 )"),"")</f>
        <v/>
      </c>
      <c r="M350" s="9"/>
      <c r="N350" s="9" t="str">
        <f ca="1">IF(C350="","",IF(O350&lt;&gt;"","Completed",I350-TODAY()))</f>
        <v/>
      </c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</row>
    <row r="351" spans="1:28" ht="15.75" customHeight="1">
      <c r="A351" s="6"/>
      <c r="B351" s="13"/>
      <c r="C351" s="9"/>
      <c r="D351" s="9"/>
      <c r="E351" s="9"/>
      <c r="F351" s="9"/>
      <c r="G351" s="9"/>
      <c r="J351" s="9"/>
      <c r="K351" s="14"/>
      <c r="L351" s="9" t="str">
        <f ca="1">IFERROR(__xludf.UNSUPPORTED("iferror(
  SPARKLINE(
   K351,
   {""charttype"",""bar"";""max"",1;
    ""color1"",
      IF(K351&lt;0.5,""red"",IF(K351&lt;1,""orange"",""green""))
   }
  ),""""
 )"),"")</f>
        <v/>
      </c>
      <c r="M351" s="9"/>
      <c r="N351" s="9" t="str">
        <f ca="1">IF(C351="","",IF(O351&lt;&gt;"","Completed",I351-TODAY()))</f>
        <v/>
      </c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</row>
    <row r="352" spans="1:28" ht="15.75" customHeight="1">
      <c r="A352" s="6"/>
      <c r="B352" s="13"/>
      <c r="C352" s="9"/>
      <c r="D352" s="9"/>
      <c r="E352" s="9"/>
      <c r="F352" s="9"/>
      <c r="G352" s="9"/>
      <c r="J352" s="9"/>
      <c r="K352" s="14"/>
      <c r="L352" s="9" t="str">
        <f ca="1">IFERROR(__xludf.UNSUPPORTED("iferror(
  SPARKLINE(
   K352,
   {""charttype"",""bar"";""max"",1;
    ""color1"",
      IF(K352&lt;0.5,""red"",IF(K352&lt;1,""orange"",""green""))
   }
  ),""""
 )"),"")</f>
        <v/>
      </c>
      <c r="M352" s="9"/>
      <c r="N352" s="9" t="str">
        <f ca="1">IF(C352="","",IF(O352&lt;&gt;"","Completed",I352-TODAY()))</f>
        <v/>
      </c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</row>
    <row r="353" spans="1:28" ht="15.75" customHeight="1">
      <c r="A353" s="6"/>
      <c r="B353" s="13"/>
      <c r="C353" s="9"/>
      <c r="D353" s="9"/>
      <c r="E353" s="9"/>
      <c r="F353" s="9"/>
      <c r="G353" s="9"/>
      <c r="J353" s="9"/>
      <c r="K353" s="14"/>
      <c r="L353" s="9" t="str">
        <f ca="1">IFERROR(__xludf.UNSUPPORTED("iferror(
  SPARKLINE(
   K353,
   {""charttype"",""bar"";""max"",1;
    ""color1"",
      IF(K353&lt;0.5,""red"",IF(K353&lt;1,""orange"",""green""))
   }
  ),""""
 )"),"")</f>
        <v/>
      </c>
      <c r="M353" s="9"/>
      <c r="N353" s="9" t="str">
        <f ca="1">IF(C353="","",IF(O353&lt;&gt;"","Completed",I353-TODAY()))</f>
        <v/>
      </c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</row>
    <row r="354" spans="1:28" ht="15.75" customHeight="1">
      <c r="A354" s="6"/>
      <c r="B354" s="13"/>
      <c r="C354" s="9"/>
      <c r="D354" s="9"/>
      <c r="E354" s="9"/>
      <c r="F354" s="9"/>
      <c r="G354" s="9"/>
      <c r="J354" s="9"/>
      <c r="K354" s="14"/>
      <c r="L354" s="9" t="str">
        <f ca="1">IFERROR(__xludf.UNSUPPORTED("iferror(
  SPARKLINE(
   K354,
   {""charttype"",""bar"";""max"",1;
    ""color1"",
      IF(K354&lt;0.5,""red"",IF(K354&lt;1,""orange"",""green""))
   }
  ),""""
 )"),"")</f>
        <v/>
      </c>
      <c r="M354" s="9"/>
      <c r="N354" s="9" t="str">
        <f ca="1">IF(C354="","",IF(O354&lt;&gt;"","Completed",I354-TODAY()))</f>
        <v/>
      </c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</row>
    <row r="355" spans="1:28" ht="15.75" customHeight="1">
      <c r="A355" s="6"/>
      <c r="B355" s="13"/>
      <c r="C355" s="9"/>
      <c r="D355" s="9"/>
      <c r="E355" s="9"/>
      <c r="F355" s="9"/>
      <c r="G355" s="9"/>
      <c r="J355" s="9"/>
      <c r="K355" s="14"/>
      <c r="L355" s="9" t="str">
        <f ca="1">IFERROR(__xludf.UNSUPPORTED("iferror(
  SPARKLINE(
   K355,
   {""charttype"",""bar"";""max"",1;
    ""color1"",
      IF(K355&lt;0.5,""red"",IF(K355&lt;1,""orange"",""green""))
   }
  ),""""
 )"),"")</f>
        <v/>
      </c>
      <c r="M355" s="9"/>
      <c r="N355" s="9" t="str">
        <f ca="1">IF(C355="","",IF(O355&lt;&gt;"","Completed",I355-TODAY()))</f>
        <v/>
      </c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</row>
    <row r="356" spans="1:28" ht="15.75" customHeight="1">
      <c r="A356" s="6"/>
      <c r="B356" s="13"/>
      <c r="C356" s="9"/>
      <c r="D356" s="9"/>
      <c r="E356" s="9"/>
      <c r="F356" s="9"/>
      <c r="G356" s="9"/>
      <c r="J356" s="9"/>
      <c r="K356" s="14"/>
      <c r="L356" s="9" t="str">
        <f ca="1">IFERROR(__xludf.UNSUPPORTED("iferror(
  SPARKLINE(
   K356,
   {""charttype"",""bar"";""max"",1;
    ""color1"",
      IF(K356&lt;0.5,""red"",IF(K356&lt;1,""orange"",""green""))
   }
  ),""""
 )"),"")</f>
        <v/>
      </c>
      <c r="M356" s="9"/>
      <c r="N356" s="9" t="str">
        <f ca="1">IF(C356="","",IF(O356&lt;&gt;"","Completed",I356-TODAY()))</f>
        <v/>
      </c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</row>
    <row r="357" spans="1:28" ht="15.75" customHeight="1">
      <c r="A357" s="6"/>
      <c r="B357" s="13"/>
      <c r="C357" s="9"/>
      <c r="D357" s="9"/>
      <c r="E357" s="9"/>
      <c r="F357" s="9"/>
      <c r="G357" s="9"/>
      <c r="J357" s="9"/>
      <c r="K357" s="14"/>
      <c r="L357" s="9" t="str">
        <f ca="1">IFERROR(__xludf.UNSUPPORTED("iferror(
  SPARKLINE(
   K357,
   {""charttype"",""bar"";""max"",1;
    ""color1"",
      IF(K357&lt;0.5,""red"",IF(K357&lt;1,""orange"",""green""))
   }
  ),""""
 )"),"")</f>
        <v/>
      </c>
      <c r="M357" s="9"/>
      <c r="N357" s="9" t="str">
        <f ca="1">IF(C357="","",IF(O357&lt;&gt;"","Completed",I357-TODAY()))</f>
        <v/>
      </c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</row>
    <row r="358" spans="1:28" ht="15.75" customHeight="1">
      <c r="A358" s="6"/>
      <c r="B358" s="13"/>
      <c r="C358" s="9"/>
      <c r="D358" s="9"/>
      <c r="E358" s="9"/>
      <c r="F358" s="9"/>
      <c r="G358" s="9"/>
      <c r="J358" s="9"/>
      <c r="K358" s="14"/>
      <c r="L358" s="9" t="str">
        <f ca="1">IFERROR(__xludf.UNSUPPORTED("iferror(
  SPARKLINE(
   K358,
   {""charttype"",""bar"";""max"",1;
    ""color1"",
      IF(K358&lt;0.5,""red"",IF(K358&lt;1,""orange"",""green""))
   }
  ),""""
 )"),"")</f>
        <v/>
      </c>
      <c r="M358" s="9"/>
      <c r="N358" s="9" t="str">
        <f ca="1">IF(C358="","",IF(O358&lt;&gt;"","Completed",I358-TODAY()))</f>
        <v/>
      </c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</row>
    <row r="359" spans="1:28" ht="15.75" customHeight="1">
      <c r="A359" s="6"/>
      <c r="B359" s="13"/>
      <c r="C359" s="9"/>
      <c r="D359" s="9"/>
      <c r="E359" s="9"/>
      <c r="F359" s="9"/>
      <c r="G359" s="9"/>
      <c r="J359" s="9"/>
      <c r="K359" s="14"/>
      <c r="L359" s="9" t="str">
        <f ca="1">IFERROR(__xludf.UNSUPPORTED("iferror(
  SPARKLINE(
   K359,
   {""charttype"",""bar"";""max"",1;
    ""color1"",
      IF(K359&lt;0.5,""red"",IF(K359&lt;1,""orange"",""green""))
   }
  ),""""
 )"),"")</f>
        <v/>
      </c>
      <c r="M359" s="9"/>
      <c r="N359" s="9" t="str">
        <f ca="1">IF(C359="","",IF(O359&lt;&gt;"","Completed",I359-TODAY()))</f>
        <v/>
      </c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</row>
    <row r="360" spans="1:28" ht="15.75" customHeight="1">
      <c r="A360" s="6"/>
      <c r="B360" s="13"/>
      <c r="C360" s="9"/>
      <c r="D360" s="9"/>
      <c r="E360" s="9"/>
      <c r="F360" s="9"/>
      <c r="G360" s="9"/>
      <c r="J360" s="9"/>
      <c r="K360" s="14"/>
      <c r="L360" s="9" t="str">
        <f ca="1">IFERROR(__xludf.UNSUPPORTED("iferror(
  SPARKLINE(
   K360,
   {""charttype"",""bar"";""max"",1;
    ""color1"",
      IF(K360&lt;0.5,""red"",IF(K360&lt;1,""orange"",""green""))
   }
  ),""""
 )"),"")</f>
        <v/>
      </c>
      <c r="M360" s="9"/>
      <c r="N360" s="9" t="str">
        <f ca="1">IF(C360="","",IF(O360&lt;&gt;"","Completed",I360-TODAY()))</f>
        <v/>
      </c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</row>
    <row r="361" spans="1:28" ht="15.75" customHeight="1">
      <c r="A361" s="6"/>
      <c r="B361" s="13"/>
      <c r="C361" s="9"/>
      <c r="D361" s="9"/>
      <c r="E361" s="9"/>
      <c r="F361" s="9"/>
      <c r="G361" s="9"/>
      <c r="J361" s="9"/>
      <c r="K361" s="14"/>
      <c r="L361" s="9" t="str">
        <f ca="1">IFERROR(__xludf.UNSUPPORTED("iferror(
  SPARKLINE(
   K361,
   {""charttype"",""bar"";""max"",1;
    ""color1"",
      IF(K361&lt;0.5,""red"",IF(K361&lt;1,""orange"",""green""))
   }
  ),""""
 )"),"")</f>
        <v/>
      </c>
      <c r="M361" s="9"/>
      <c r="N361" s="9" t="str">
        <f ca="1">IF(C361="","",IF(O361&lt;&gt;"","Completed",I361-TODAY()))</f>
        <v/>
      </c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</row>
    <row r="362" spans="1:28" ht="15.75" customHeight="1">
      <c r="A362" s="6"/>
      <c r="B362" s="13"/>
      <c r="C362" s="9"/>
      <c r="D362" s="9"/>
      <c r="E362" s="9"/>
      <c r="F362" s="9"/>
      <c r="G362" s="9"/>
      <c r="J362" s="9"/>
      <c r="K362" s="14"/>
      <c r="L362" s="9" t="str">
        <f ca="1">IFERROR(__xludf.UNSUPPORTED("iferror(
  SPARKLINE(
   K362,
   {""charttype"",""bar"";""max"",1;
    ""color1"",
      IF(K362&lt;0.5,""red"",IF(K362&lt;1,""orange"",""green""))
   }
  ),""""
 )"),"")</f>
        <v/>
      </c>
      <c r="M362" s="9"/>
      <c r="N362" s="9" t="str">
        <f ca="1">IF(C362="","",IF(O362&lt;&gt;"","Completed",I362-TODAY()))</f>
        <v/>
      </c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</row>
    <row r="363" spans="1:28" ht="15.75" customHeight="1">
      <c r="A363" s="6"/>
      <c r="B363" s="13"/>
      <c r="C363" s="9"/>
      <c r="D363" s="9"/>
      <c r="E363" s="9"/>
      <c r="F363" s="9"/>
      <c r="G363" s="9"/>
      <c r="J363" s="9"/>
      <c r="K363" s="14"/>
      <c r="L363" s="9" t="str">
        <f ca="1">IFERROR(__xludf.UNSUPPORTED("iferror(
  SPARKLINE(
   K363,
   {""charttype"",""bar"";""max"",1;
    ""color1"",
      IF(K363&lt;0.5,""red"",IF(K363&lt;1,""orange"",""green""))
   }
  ),""""
 )"),"")</f>
        <v/>
      </c>
      <c r="M363" s="9"/>
      <c r="N363" s="9" t="str">
        <f ca="1">IF(C363="","",IF(O363&lt;&gt;"","Completed",I363-TODAY()))</f>
        <v/>
      </c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</row>
    <row r="364" spans="1:28" ht="15.75" customHeight="1">
      <c r="A364" s="6"/>
      <c r="B364" s="13"/>
      <c r="C364" s="9"/>
      <c r="D364" s="9"/>
      <c r="E364" s="9"/>
      <c r="F364" s="9"/>
      <c r="G364" s="9"/>
      <c r="J364" s="9"/>
      <c r="K364" s="14"/>
      <c r="L364" s="9" t="str">
        <f ca="1">IFERROR(__xludf.UNSUPPORTED("iferror(
  SPARKLINE(
   K364,
   {""charttype"",""bar"";""max"",1;
    ""color1"",
      IF(K364&lt;0.5,""red"",IF(K364&lt;1,""orange"",""green""))
   }
  ),""""
 )"),"")</f>
        <v/>
      </c>
      <c r="M364" s="9"/>
      <c r="N364" s="9" t="str">
        <f ca="1">IF(C364="","",IF(O364&lt;&gt;"","Completed",I364-TODAY()))</f>
        <v/>
      </c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</row>
    <row r="365" spans="1:28" ht="15.75" customHeight="1">
      <c r="A365" s="6"/>
      <c r="B365" s="13"/>
      <c r="C365" s="9"/>
      <c r="D365" s="9"/>
      <c r="E365" s="9"/>
      <c r="F365" s="9"/>
      <c r="G365" s="9"/>
      <c r="J365" s="9"/>
      <c r="K365" s="14"/>
      <c r="L365" s="9" t="str">
        <f ca="1">IFERROR(__xludf.UNSUPPORTED("iferror(
  SPARKLINE(
   K365,
   {""charttype"",""bar"";""max"",1;
    ""color1"",
      IF(K365&lt;0.5,""red"",IF(K365&lt;1,""orange"",""green""))
   }
  ),""""
 )"),"")</f>
        <v/>
      </c>
      <c r="M365" s="9"/>
      <c r="N365" s="9" t="str">
        <f ca="1">IF(C365="","",IF(O365&lt;&gt;"","Completed",I365-TODAY()))</f>
        <v/>
      </c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</row>
    <row r="366" spans="1:28" ht="15.75" customHeight="1">
      <c r="A366" s="6"/>
      <c r="B366" s="13"/>
      <c r="C366" s="9"/>
      <c r="D366" s="9"/>
      <c r="E366" s="9"/>
      <c r="F366" s="9"/>
      <c r="G366" s="9"/>
      <c r="J366" s="9"/>
      <c r="K366" s="14"/>
      <c r="L366" s="9" t="str">
        <f ca="1">IFERROR(__xludf.UNSUPPORTED("iferror(
  SPARKLINE(
   K366,
   {""charttype"",""bar"";""max"",1;
    ""color1"",
      IF(K366&lt;0.5,""red"",IF(K366&lt;1,""orange"",""green""))
   }
  ),""""
 )"),"")</f>
        <v/>
      </c>
      <c r="M366" s="9"/>
      <c r="N366" s="9" t="str">
        <f ca="1">IF(C366="","",IF(O366&lt;&gt;"","Completed",I366-TODAY()))</f>
        <v/>
      </c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</row>
    <row r="367" spans="1:28" ht="15.75" customHeight="1">
      <c r="A367" s="6"/>
      <c r="B367" s="13"/>
      <c r="C367" s="9"/>
      <c r="D367" s="9"/>
      <c r="E367" s="9"/>
      <c r="F367" s="9"/>
      <c r="G367" s="9"/>
      <c r="J367" s="9"/>
      <c r="K367" s="14"/>
      <c r="L367" s="9" t="str">
        <f ca="1">IFERROR(__xludf.UNSUPPORTED("iferror(
  SPARKLINE(
   K367,
   {""charttype"",""bar"";""max"",1;
    ""color1"",
      IF(K367&lt;0.5,""red"",IF(K367&lt;1,""orange"",""green""))
   }
  ),""""
 )"),"")</f>
        <v/>
      </c>
      <c r="M367" s="9"/>
      <c r="N367" s="9" t="str">
        <f ca="1">IF(C367="","",IF(O367&lt;&gt;"","Completed",I367-TODAY()))</f>
        <v/>
      </c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</row>
    <row r="368" spans="1:28" ht="15.75" customHeight="1">
      <c r="A368" s="6"/>
      <c r="B368" s="13"/>
      <c r="C368" s="9"/>
      <c r="D368" s="9"/>
      <c r="E368" s="9"/>
      <c r="F368" s="9"/>
      <c r="G368" s="9"/>
      <c r="J368" s="9"/>
      <c r="K368" s="14"/>
      <c r="L368" s="9" t="str">
        <f ca="1">IFERROR(__xludf.UNSUPPORTED("iferror(
  SPARKLINE(
   K368,
   {""charttype"",""bar"";""max"",1;
    ""color1"",
      IF(K368&lt;0.5,""red"",IF(K368&lt;1,""orange"",""green""))
   }
  ),""""
 )"),"")</f>
        <v/>
      </c>
      <c r="M368" s="9"/>
      <c r="N368" s="9" t="str">
        <f ca="1">IF(C368="","",IF(O368&lt;&gt;"","Completed",I368-TODAY()))</f>
        <v/>
      </c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</row>
    <row r="369" spans="1:28" ht="15.75" customHeight="1">
      <c r="A369" s="6"/>
      <c r="B369" s="13"/>
      <c r="C369" s="9"/>
      <c r="D369" s="9"/>
      <c r="E369" s="9"/>
      <c r="F369" s="9"/>
      <c r="G369" s="9"/>
      <c r="J369" s="9"/>
      <c r="K369" s="14"/>
      <c r="L369" s="9" t="str">
        <f ca="1">IFERROR(__xludf.UNSUPPORTED("iferror(
  SPARKLINE(
   K369,
   {""charttype"",""bar"";""max"",1;
    ""color1"",
      IF(K369&lt;0.5,""red"",IF(K369&lt;1,""orange"",""green""))
   }
  ),""""
 )"),"")</f>
        <v/>
      </c>
      <c r="M369" s="9"/>
      <c r="N369" s="9" t="str">
        <f ca="1">IF(C369="","",IF(O369&lt;&gt;"","Completed",I369-TODAY()))</f>
        <v/>
      </c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</row>
    <row r="370" spans="1:28" ht="15.75" customHeight="1">
      <c r="A370" s="6"/>
      <c r="B370" s="13"/>
      <c r="C370" s="9"/>
      <c r="D370" s="9"/>
      <c r="E370" s="9"/>
      <c r="F370" s="9"/>
      <c r="G370" s="9"/>
      <c r="J370" s="9"/>
      <c r="K370" s="14"/>
      <c r="L370" s="9" t="str">
        <f ca="1">IFERROR(__xludf.UNSUPPORTED("iferror(
  SPARKLINE(
   K370,
   {""charttype"",""bar"";""max"",1;
    ""color1"",
      IF(K370&lt;0.5,""red"",IF(K370&lt;1,""orange"",""green""))
   }
  ),""""
 )"),"")</f>
        <v/>
      </c>
      <c r="M370" s="9"/>
      <c r="N370" s="9" t="str">
        <f ca="1">IF(C370="","",IF(O370&lt;&gt;"","Completed",I370-TODAY()))</f>
        <v/>
      </c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</row>
    <row r="371" spans="1:28" ht="15.75" customHeight="1">
      <c r="A371" s="6"/>
      <c r="B371" s="13"/>
      <c r="C371" s="9"/>
      <c r="D371" s="9"/>
      <c r="E371" s="9"/>
      <c r="F371" s="9"/>
      <c r="G371" s="9"/>
      <c r="J371" s="9"/>
      <c r="K371" s="14"/>
      <c r="L371" s="9" t="str">
        <f ca="1">IFERROR(__xludf.UNSUPPORTED("iferror(
  SPARKLINE(
   K371,
   {""charttype"",""bar"";""max"",1;
    ""color1"",
      IF(K371&lt;0.5,""red"",IF(K371&lt;1,""orange"",""green""))
   }
  ),""""
 )"),"")</f>
        <v/>
      </c>
      <c r="M371" s="9"/>
      <c r="N371" s="9" t="str">
        <f ca="1">IF(C371="","",IF(O371&lt;&gt;"","Completed",I371-TODAY()))</f>
        <v/>
      </c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</row>
    <row r="372" spans="1:28" ht="15.75" customHeight="1">
      <c r="A372" s="6"/>
      <c r="B372" s="13"/>
      <c r="C372" s="9"/>
      <c r="D372" s="9"/>
      <c r="E372" s="9"/>
      <c r="F372" s="9"/>
      <c r="G372" s="9"/>
      <c r="J372" s="9"/>
      <c r="K372" s="14"/>
      <c r="L372" s="9" t="str">
        <f ca="1">IFERROR(__xludf.UNSUPPORTED("iferror(
  SPARKLINE(
   K372,
   {""charttype"",""bar"";""max"",1;
    ""color1"",
      IF(K372&lt;0.5,""red"",IF(K372&lt;1,""orange"",""green""))
   }
  ),""""
 )"),"")</f>
        <v/>
      </c>
      <c r="M372" s="9"/>
      <c r="N372" s="9" t="str">
        <f ca="1">IF(C372="","",IF(O372&lt;&gt;"","Completed",I372-TODAY()))</f>
        <v/>
      </c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</row>
    <row r="373" spans="1:28" ht="15.75" customHeight="1">
      <c r="A373" s="6"/>
      <c r="B373" s="13"/>
      <c r="C373" s="9"/>
      <c r="D373" s="9"/>
      <c r="E373" s="9"/>
      <c r="F373" s="9"/>
      <c r="G373" s="9"/>
      <c r="J373" s="9"/>
      <c r="K373" s="14"/>
      <c r="L373" s="9" t="str">
        <f ca="1">IFERROR(__xludf.UNSUPPORTED("iferror(
  SPARKLINE(
   K373,
   {""charttype"",""bar"";""max"",1;
    ""color1"",
      IF(K373&lt;0.5,""red"",IF(K373&lt;1,""orange"",""green""))
   }
  ),""""
 )"),"")</f>
        <v/>
      </c>
      <c r="M373" s="9"/>
      <c r="N373" s="9" t="str">
        <f ca="1">IF(C373="","",IF(O373&lt;&gt;"","Completed",I373-TODAY()))</f>
        <v/>
      </c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</row>
    <row r="374" spans="1:28" ht="15.75" customHeight="1">
      <c r="A374" s="6"/>
      <c r="B374" s="13"/>
      <c r="C374" s="9"/>
      <c r="D374" s="9"/>
      <c r="E374" s="9"/>
      <c r="F374" s="9"/>
      <c r="G374" s="9"/>
      <c r="J374" s="9"/>
      <c r="K374" s="14"/>
      <c r="L374" s="9" t="str">
        <f ca="1">IFERROR(__xludf.UNSUPPORTED("iferror(
  SPARKLINE(
   K374,
   {""charttype"",""bar"";""max"",1;
    ""color1"",
      IF(K374&lt;0.5,""red"",IF(K374&lt;1,""orange"",""green""))
   }
  ),""""
 )"),"")</f>
        <v/>
      </c>
      <c r="M374" s="9"/>
      <c r="N374" s="9" t="str">
        <f ca="1">IF(C374="","",IF(O374&lt;&gt;"","Completed",I374-TODAY()))</f>
        <v/>
      </c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</row>
    <row r="375" spans="1:28" ht="15.75" customHeight="1">
      <c r="A375" s="6"/>
      <c r="B375" s="13"/>
      <c r="C375" s="9"/>
      <c r="D375" s="9"/>
      <c r="E375" s="9"/>
      <c r="F375" s="9"/>
      <c r="G375" s="9"/>
      <c r="J375" s="9"/>
      <c r="K375" s="14"/>
      <c r="L375" s="9" t="str">
        <f ca="1">IFERROR(__xludf.UNSUPPORTED("iferror(
  SPARKLINE(
   K375,
   {""charttype"",""bar"";""max"",1;
    ""color1"",
      IF(K375&lt;0.5,""red"",IF(K375&lt;1,""orange"",""green""))
   }
  ),""""
 )"),"")</f>
        <v/>
      </c>
      <c r="M375" s="9"/>
      <c r="N375" s="9" t="str">
        <f ca="1">IF(C375="","",IF(O375&lt;&gt;"","Completed",I375-TODAY()))</f>
        <v/>
      </c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</row>
    <row r="376" spans="1:28" ht="15.75" customHeight="1">
      <c r="A376" s="6"/>
      <c r="B376" s="13"/>
      <c r="C376" s="9"/>
      <c r="D376" s="9"/>
      <c r="E376" s="9"/>
      <c r="F376" s="9"/>
      <c r="G376" s="9"/>
      <c r="J376" s="9"/>
      <c r="K376" s="14"/>
      <c r="L376" s="9" t="str">
        <f ca="1">IFERROR(__xludf.UNSUPPORTED("iferror(
  SPARKLINE(
   K376,
   {""charttype"",""bar"";""max"",1;
    ""color1"",
      IF(K376&lt;0.5,""red"",IF(K376&lt;1,""orange"",""green""))
   }
  ),""""
 )"),"")</f>
        <v/>
      </c>
      <c r="M376" s="9"/>
      <c r="N376" s="9" t="str">
        <f ca="1">IF(C376="","",IF(O376&lt;&gt;"","Completed",I376-TODAY()))</f>
        <v/>
      </c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</row>
    <row r="377" spans="1:28" ht="15.75" customHeight="1">
      <c r="A377" s="6"/>
      <c r="B377" s="13"/>
      <c r="C377" s="9"/>
      <c r="D377" s="9"/>
      <c r="E377" s="9"/>
      <c r="F377" s="9"/>
      <c r="G377" s="9"/>
      <c r="J377" s="9"/>
      <c r="K377" s="14"/>
      <c r="L377" s="9" t="str">
        <f ca="1">IFERROR(__xludf.UNSUPPORTED("iferror(
  SPARKLINE(
   K377,
   {""charttype"",""bar"";""max"",1;
    ""color1"",
      IF(K377&lt;0.5,""red"",IF(K377&lt;1,""orange"",""green""))
   }
  ),""""
 )"),"")</f>
        <v/>
      </c>
      <c r="M377" s="9"/>
      <c r="N377" s="9" t="str">
        <f ca="1">IF(C377="","",IF(O377&lt;&gt;"","Completed",I377-TODAY()))</f>
        <v/>
      </c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</row>
    <row r="378" spans="1:28" ht="15.75" customHeight="1">
      <c r="A378" s="6"/>
      <c r="B378" s="13"/>
      <c r="C378" s="9"/>
      <c r="D378" s="9"/>
      <c r="E378" s="9"/>
      <c r="F378" s="9"/>
      <c r="G378" s="9"/>
      <c r="J378" s="9"/>
      <c r="K378" s="14"/>
      <c r="L378" s="9" t="str">
        <f ca="1">IFERROR(__xludf.UNSUPPORTED("iferror(
  SPARKLINE(
   K378,
   {""charttype"",""bar"";""max"",1;
    ""color1"",
      IF(K378&lt;0.5,""red"",IF(K378&lt;1,""orange"",""green""))
   }
  ),""""
 )"),"")</f>
        <v/>
      </c>
      <c r="M378" s="9"/>
      <c r="N378" s="9" t="str">
        <f ca="1">IF(C378="","",IF(O378&lt;&gt;"","Completed",I378-TODAY()))</f>
        <v/>
      </c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</row>
    <row r="379" spans="1:28" ht="15.75" customHeight="1">
      <c r="A379" s="6"/>
      <c r="B379" s="13"/>
      <c r="C379" s="9"/>
      <c r="D379" s="9"/>
      <c r="E379" s="9"/>
      <c r="F379" s="9"/>
      <c r="G379" s="9"/>
      <c r="J379" s="9"/>
      <c r="K379" s="14"/>
      <c r="L379" s="9" t="str">
        <f ca="1">IFERROR(__xludf.UNSUPPORTED("iferror(
  SPARKLINE(
   K379,
   {""charttype"",""bar"";""max"",1;
    ""color1"",
      IF(K379&lt;0.5,""red"",IF(K379&lt;1,""orange"",""green""))
   }
  ),""""
 )"),"")</f>
        <v/>
      </c>
      <c r="M379" s="9"/>
      <c r="N379" s="9" t="str">
        <f ca="1">IF(C379="","",IF(O379&lt;&gt;"","Completed",I379-TODAY()))</f>
        <v/>
      </c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</row>
    <row r="380" spans="1:28" ht="15.75" customHeight="1">
      <c r="A380" s="6"/>
      <c r="B380" s="13"/>
      <c r="C380" s="9"/>
      <c r="D380" s="9"/>
      <c r="E380" s="9"/>
      <c r="F380" s="9"/>
      <c r="G380" s="9"/>
      <c r="J380" s="9"/>
      <c r="K380" s="14"/>
      <c r="L380" s="9" t="str">
        <f ca="1">IFERROR(__xludf.UNSUPPORTED("iferror(
  SPARKLINE(
   K380,
   {""charttype"",""bar"";""max"",1;
    ""color1"",
      IF(K380&lt;0.5,""red"",IF(K380&lt;1,""orange"",""green""))
   }
  ),""""
 )"),"")</f>
        <v/>
      </c>
      <c r="M380" s="9"/>
      <c r="N380" s="9" t="str">
        <f ca="1">IF(C380="","",IF(O380&lt;&gt;"","Completed",I380-TODAY()))</f>
        <v/>
      </c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</row>
    <row r="381" spans="1:28" ht="15.75" customHeight="1">
      <c r="A381" s="6"/>
      <c r="B381" s="13"/>
      <c r="C381" s="9"/>
      <c r="D381" s="9"/>
      <c r="E381" s="9"/>
      <c r="F381" s="9"/>
      <c r="G381" s="9"/>
      <c r="J381" s="9"/>
      <c r="K381" s="14"/>
      <c r="L381" s="9" t="str">
        <f ca="1">IFERROR(__xludf.UNSUPPORTED("iferror(
  SPARKLINE(
   K381,
   {""charttype"",""bar"";""max"",1;
    ""color1"",
      IF(K381&lt;0.5,""red"",IF(K381&lt;1,""orange"",""green""))
   }
  ),""""
 )"),"")</f>
        <v/>
      </c>
      <c r="M381" s="9"/>
      <c r="N381" s="9" t="str">
        <f ca="1">IF(C381="","",IF(O381&lt;&gt;"","Completed",I381-TODAY()))</f>
        <v/>
      </c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</row>
    <row r="382" spans="1:28" ht="15.75" customHeight="1">
      <c r="A382" s="6"/>
      <c r="B382" s="13"/>
      <c r="C382" s="9"/>
      <c r="D382" s="9"/>
      <c r="E382" s="9"/>
      <c r="F382" s="9"/>
      <c r="G382" s="9"/>
      <c r="J382" s="9"/>
      <c r="K382" s="14"/>
      <c r="L382" s="9" t="str">
        <f ca="1">IFERROR(__xludf.UNSUPPORTED("iferror(
  SPARKLINE(
   K382,
   {""charttype"",""bar"";""max"",1;
    ""color1"",
      IF(K382&lt;0.5,""red"",IF(K382&lt;1,""orange"",""green""))
   }
  ),""""
 )"),"")</f>
        <v/>
      </c>
      <c r="M382" s="9"/>
      <c r="N382" s="9" t="str">
        <f ca="1">IF(C382="","",IF(O382&lt;&gt;"","Completed",I382-TODAY()))</f>
        <v/>
      </c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</row>
    <row r="383" spans="1:28" ht="15.75" customHeight="1">
      <c r="A383" s="6"/>
      <c r="B383" s="13"/>
      <c r="C383" s="9"/>
      <c r="D383" s="9"/>
      <c r="E383" s="9"/>
      <c r="F383" s="9"/>
      <c r="G383" s="9"/>
      <c r="J383" s="9"/>
      <c r="K383" s="14"/>
      <c r="L383" s="9" t="str">
        <f ca="1">IFERROR(__xludf.UNSUPPORTED("iferror(
  SPARKLINE(
   K383,
   {""charttype"",""bar"";""max"",1;
    ""color1"",
      IF(K383&lt;0.5,""red"",IF(K383&lt;1,""orange"",""green""))
   }
  ),""""
 )"),"")</f>
        <v/>
      </c>
      <c r="M383" s="9"/>
      <c r="N383" s="9" t="str">
        <f ca="1">IF(C383="","",IF(O383&lt;&gt;"","Completed",I383-TODAY()))</f>
        <v/>
      </c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</row>
    <row r="384" spans="1:28" ht="15.75" customHeight="1">
      <c r="A384" s="6"/>
      <c r="B384" s="13"/>
      <c r="C384" s="9"/>
      <c r="D384" s="9"/>
      <c r="E384" s="9"/>
      <c r="F384" s="9"/>
      <c r="G384" s="9"/>
      <c r="J384" s="9"/>
      <c r="K384" s="14"/>
      <c r="L384" s="9" t="str">
        <f ca="1">IFERROR(__xludf.UNSUPPORTED("iferror(
  SPARKLINE(
   K384,
   {""charttype"",""bar"";""max"",1;
    ""color1"",
      IF(K384&lt;0.5,""red"",IF(K384&lt;1,""orange"",""green""))
   }
  ),""""
 )"),"")</f>
        <v/>
      </c>
      <c r="M384" s="9"/>
      <c r="N384" s="9" t="str">
        <f ca="1">IF(C384="","",IF(O384&lt;&gt;"","Completed",I384-TODAY()))</f>
        <v/>
      </c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</row>
    <row r="385" spans="1:28" ht="15.75" customHeight="1">
      <c r="A385" s="6"/>
      <c r="B385" s="13"/>
      <c r="C385" s="9"/>
      <c r="D385" s="9"/>
      <c r="E385" s="9"/>
      <c r="F385" s="9"/>
      <c r="G385" s="9"/>
      <c r="J385" s="9"/>
      <c r="K385" s="14"/>
      <c r="L385" s="9" t="str">
        <f ca="1">IFERROR(__xludf.UNSUPPORTED("iferror(
  SPARKLINE(
   K385,
   {""charttype"",""bar"";""max"",1;
    ""color1"",
      IF(K385&lt;0.5,""red"",IF(K385&lt;1,""orange"",""green""))
   }
  ),""""
 )"),"")</f>
        <v/>
      </c>
      <c r="M385" s="9"/>
      <c r="N385" s="9" t="str">
        <f ca="1">IF(C385="","",IF(O385&lt;&gt;"","Completed",I385-TODAY()))</f>
        <v/>
      </c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</row>
    <row r="386" spans="1:28" ht="15.75" customHeight="1">
      <c r="A386" s="6"/>
      <c r="B386" s="13"/>
      <c r="C386" s="9"/>
      <c r="D386" s="9"/>
      <c r="E386" s="9"/>
      <c r="F386" s="9"/>
      <c r="G386" s="9"/>
      <c r="J386" s="9"/>
      <c r="K386" s="14"/>
      <c r="L386" s="9" t="str">
        <f ca="1">IFERROR(__xludf.UNSUPPORTED("iferror(
  SPARKLINE(
   K386,
   {""charttype"",""bar"";""max"",1;
    ""color1"",
      IF(K386&lt;0.5,""red"",IF(K386&lt;1,""orange"",""green""))
   }
  ),""""
 )"),"")</f>
        <v/>
      </c>
      <c r="M386" s="9"/>
      <c r="N386" s="9" t="str">
        <f ca="1">IF(C386="","",IF(O386&lt;&gt;"","Completed",I386-TODAY()))</f>
        <v/>
      </c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</row>
    <row r="387" spans="1:28" ht="15.75" customHeight="1">
      <c r="A387" s="6"/>
      <c r="B387" s="13"/>
      <c r="C387" s="9"/>
      <c r="D387" s="9"/>
      <c r="E387" s="9"/>
      <c r="F387" s="9"/>
      <c r="G387" s="9"/>
      <c r="J387" s="9"/>
      <c r="K387" s="14"/>
      <c r="L387" s="9" t="str">
        <f ca="1">IFERROR(__xludf.UNSUPPORTED("iferror(
  SPARKLINE(
   K387,
   {""charttype"",""bar"";""max"",1;
    ""color1"",
      IF(K387&lt;0.5,""red"",IF(K387&lt;1,""orange"",""green""))
   }
  ),""""
 )"),"")</f>
        <v/>
      </c>
      <c r="M387" s="9"/>
      <c r="N387" s="9" t="str">
        <f ca="1">IF(C387="","",IF(O387&lt;&gt;"","Completed",I387-TODAY()))</f>
        <v/>
      </c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</row>
    <row r="388" spans="1:28" ht="15.75" customHeight="1">
      <c r="A388" s="6"/>
      <c r="B388" s="13"/>
      <c r="C388" s="9"/>
      <c r="D388" s="9"/>
      <c r="E388" s="9"/>
      <c r="F388" s="9"/>
      <c r="G388" s="9"/>
      <c r="J388" s="9"/>
      <c r="K388" s="14"/>
      <c r="L388" s="9" t="str">
        <f ca="1">IFERROR(__xludf.UNSUPPORTED("iferror(
  SPARKLINE(
   K388,
   {""charttype"",""bar"";""max"",1;
    ""color1"",
      IF(K388&lt;0.5,""red"",IF(K388&lt;1,""orange"",""green""))
   }
  ),""""
 )"),"")</f>
        <v/>
      </c>
      <c r="M388" s="9"/>
      <c r="N388" s="9" t="str">
        <f ca="1">IF(C388="","",IF(O388&lt;&gt;"","Completed",I388-TODAY()))</f>
        <v/>
      </c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</row>
    <row r="389" spans="1:28" ht="15.75" customHeight="1">
      <c r="A389" s="6"/>
      <c r="B389" s="13"/>
      <c r="C389" s="9"/>
      <c r="D389" s="9"/>
      <c r="E389" s="9"/>
      <c r="F389" s="9"/>
      <c r="G389" s="9"/>
      <c r="J389" s="9"/>
      <c r="K389" s="14"/>
      <c r="L389" s="9" t="str">
        <f ca="1">IFERROR(__xludf.UNSUPPORTED("iferror(
  SPARKLINE(
   K389,
   {""charttype"",""bar"";""max"",1;
    ""color1"",
      IF(K389&lt;0.5,""red"",IF(K389&lt;1,""orange"",""green""))
   }
  ),""""
 )"),"")</f>
        <v/>
      </c>
      <c r="M389" s="9"/>
      <c r="N389" s="9" t="str">
        <f ca="1">IF(C389="","",IF(O389&lt;&gt;"","Completed",I389-TODAY()))</f>
        <v/>
      </c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</row>
    <row r="390" spans="1:28" ht="15.75" customHeight="1">
      <c r="A390" s="6"/>
      <c r="B390" s="13"/>
      <c r="C390" s="9"/>
      <c r="D390" s="9"/>
      <c r="E390" s="9"/>
      <c r="F390" s="9"/>
      <c r="G390" s="9"/>
      <c r="J390" s="9"/>
      <c r="K390" s="14"/>
      <c r="L390" s="9" t="str">
        <f ca="1">IFERROR(__xludf.UNSUPPORTED("iferror(
  SPARKLINE(
   K390,
   {""charttype"",""bar"";""max"",1;
    ""color1"",
      IF(K390&lt;0.5,""red"",IF(K390&lt;1,""orange"",""green""))
   }
  ),""""
 )"),"")</f>
        <v/>
      </c>
      <c r="M390" s="9"/>
      <c r="N390" s="9" t="str">
        <f ca="1">IF(C390="","",IF(O390&lt;&gt;"","Completed",I390-TODAY()))</f>
        <v/>
      </c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</row>
    <row r="391" spans="1:28" ht="15.75" customHeight="1">
      <c r="A391" s="6"/>
      <c r="B391" s="13"/>
      <c r="C391" s="9"/>
      <c r="D391" s="9"/>
      <c r="E391" s="9"/>
      <c r="F391" s="9"/>
      <c r="G391" s="9"/>
      <c r="J391" s="9"/>
      <c r="K391" s="14"/>
      <c r="L391" s="9" t="str">
        <f ca="1">IFERROR(__xludf.UNSUPPORTED("iferror(
  SPARKLINE(
   K391,
   {""charttype"",""bar"";""max"",1;
    ""color1"",
      IF(K391&lt;0.5,""red"",IF(K391&lt;1,""orange"",""green""))
   }
  ),""""
 )"),"")</f>
        <v/>
      </c>
      <c r="M391" s="9"/>
      <c r="N391" s="9" t="str">
        <f ca="1">IF(C391="","",IF(O391&lt;&gt;"","Completed",I391-TODAY()))</f>
        <v/>
      </c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</row>
    <row r="392" spans="1:28" ht="15.75" customHeight="1">
      <c r="A392" s="6"/>
      <c r="B392" s="13"/>
      <c r="C392" s="9"/>
      <c r="D392" s="9"/>
      <c r="E392" s="9"/>
      <c r="F392" s="9"/>
      <c r="G392" s="9"/>
      <c r="J392" s="9"/>
      <c r="K392" s="14"/>
      <c r="L392" s="9" t="str">
        <f ca="1">IFERROR(__xludf.UNSUPPORTED("iferror(
  SPARKLINE(
   K392,
   {""charttype"",""bar"";""max"",1;
    ""color1"",
      IF(K392&lt;0.5,""red"",IF(K392&lt;1,""orange"",""green""))
   }
  ),""""
 )"),"")</f>
        <v/>
      </c>
      <c r="M392" s="9"/>
      <c r="N392" s="9" t="str">
        <f ca="1">IF(C392="","",IF(O392&lt;&gt;"","Completed",I392-TODAY()))</f>
        <v/>
      </c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</row>
    <row r="393" spans="1:28" ht="15.75" customHeight="1">
      <c r="A393" s="6"/>
      <c r="B393" s="13"/>
      <c r="C393" s="9"/>
      <c r="D393" s="9"/>
      <c r="E393" s="9"/>
      <c r="F393" s="9"/>
      <c r="G393" s="9"/>
      <c r="J393" s="9"/>
      <c r="K393" s="14"/>
      <c r="L393" s="9" t="str">
        <f ca="1">IFERROR(__xludf.UNSUPPORTED("iferror(
  SPARKLINE(
   K393,
   {""charttype"",""bar"";""max"",1;
    ""color1"",
      IF(K393&lt;0.5,""red"",IF(K393&lt;1,""orange"",""green""))
   }
  ),""""
 )"),"")</f>
        <v/>
      </c>
      <c r="M393" s="9"/>
      <c r="N393" s="9" t="str">
        <f ca="1">IF(C393="","",IF(O393&lt;&gt;"","Completed",I393-TODAY()))</f>
        <v/>
      </c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</row>
    <row r="394" spans="1:28" ht="15.75" customHeight="1">
      <c r="A394" s="6"/>
      <c r="B394" s="13"/>
      <c r="C394" s="9"/>
      <c r="D394" s="9"/>
      <c r="E394" s="9"/>
      <c r="F394" s="9"/>
      <c r="G394" s="9"/>
      <c r="J394" s="9"/>
      <c r="K394" s="14"/>
      <c r="L394" s="9" t="str">
        <f ca="1">IFERROR(__xludf.UNSUPPORTED("iferror(
  SPARKLINE(
   K394,
   {""charttype"",""bar"";""max"",1;
    ""color1"",
      IF(K394&lt;0.5,""red"",IF(K394&lt;1,""orange"",""green""))
   }
  ),""""
 )"),"")</f>
        <v/>
      </c>
      <c r="M394" s="9"/>
      <c r="N394" s="9" t="str">
        <f ca="1">IF(C394="","",IF(O394&lt;&gt;"","Completed",I394-TODAY()))</f>
        <v/>
      </c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</row>
    <row r="395" spans="1:28" ht="15.75" customHeight="1">
      <c r="A395" s="6"/>
      <c r="B395" s="13"/>
      <c r="C395" s="9"/>
      <c r="D395" s="9"/>
      <c r="E395" s="9"/>
      <c r="F395" s="9"/>
      <c r="G395" s="9"/>
      <c r="J395" s="9"/>
      <c r="K395" s="14"/>
      <c r="L395" s="9" t="str">
        <f ca="1">IFERROR(__xludf.UNSUPPORTED("iferror(
  SPARKLINE(
   K395,
   {""charttype"",""bar"";""max"",1;
    ""color1"",
      IF(K395&lt;0.5,""red"",IF(K395&lt;1,""orange"",""green""))
   }
  ),""""
 )"),"")</f>
        <v/>
      </c>
      <c r="M395" s="9"/>
      <c r="N395" s="9" t="str">
        <f ca="1">IF(C395="","",IF(O395&lt;&gt;"","Completed",I395-TODAY()))</f>
        <v/>
      </c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</row>
    <row r="396" spans="1:28" ht="15.75" customHeight="1">
      <c r="A396" s="6"/>
      <c r="B396" s="13"/>
      <c r="C396" s="9"/>
      <c r="D396" s="9"/>
      <c r="E396" s="9"/>
      <c r="F396" s="9"/>
      <c r="G396" s="9"/>
      <c r="J396" s="9"/>
      <c r="K396" s="14"/>
      <c r="L396" s="9" t="str">
        <f ca="1">IFERROR(__xludf.UNSUPPORTED("iferror(
  SPARKLINE(
   K396,
   {""charttype"",""bar"";""max"",1;
    ""color1"",
      IF(K396&lt;0.5,""red"",IF(K396&lt;1,""orange"",""green""))
   }
  ),""""
 )"),"")</f>
        <v/>
      </c>
      <c r="M396" s="9"/>
      <c r="N396" s="9" t="str">
        <f ca="1">IF(C396="","",IF(O396&lt;&gt;"","Completed",I396-TODAY()))</f>
        <v/>
      </c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</row>
    <row r="397" spans="1:28" ht="15.75" customHeight="1">
      <c r="A397" s="6"/>
      <c r="B397" s="13"/>
      <c r="C397" s="9"/>
      <c r="D397" s="9"/>
      <c r="E397" s="9"/>
      <c r="F397" s="9"/>
      <c r="G397" s="9"/>
      <c r="J397" s="9"/>
      <c r="K397" s="14"/>
      <c r="L397" s="9" t="str">
        <f ca="1">IFERROR(__xludf.UNSUPPORTED("iferror(
  SPARKLINE(
   K397,
   {""charttype"",""bar"";""max"",1;
    ""color1"",
      IF(K397&lt;0.5,""red"",IF(K397&lt;1,""orange"",""green""))
   }
  ),""""
 )"),"")</f>
        <v/>
      </c>
      <c r="M397" s="9"/>
      <c r="N397" s="9" t="str">
        <f ca="1">IF(C397="","",IF(O397&lt;&gt;"","Completed",I397-TODAY()))</f>
        <v/>
      </c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</row>
    <row r="398" spans="1:28" ht="15.75" customHeight="1">
      <c r="A398" s="6"/>
      <c r="B398" s="13"/>
      <c r="C398" s="9"/>
      <c r="D398" s="9"/>
      <c r="E398" s="9"/>
      <c r="F398" s="9"/>
      <c r="G398" s="9"/>
      <c r="J398" s="9"/>
      <c r="K398" s="14"/>
      <c r="L398" s="9" t="str">
        <f ca="1">IFERROR(__xludf.UNSUPPORTED("iferror(
  SPARKLINE(
   K398,
   {""charttype"",""bar"";""max"",1;
    ""color1"",
      IF(K398&lt;0.5,""red"",IF(K398&lt;1,""orange"",""green""))
   }
  ),""""
 )"),"")</f>
        <v/>
      </c>
      <c r="M398" s="9"/>
      <c r="N398" s="9" t="str">
        <f ca="1">IF(C398="","",IF(O398&lt;&gt;"","Completed",I398-TODAY()))</f>
        <v/>
      </c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</row>
    <row r="399" spans="1:28" ht="15.75" customHeight="1">
      <c r="A399" s="6"/>
      <c r="B399" s="13"/>
      <c r="C399" s="9"/>
      <c r="D399" s="9"/>
      <c r="E399" s="9"/>
      <c r="F399" s="9"/>
      <c r="G399" s="9"/>
      <c r="J399" s="9"/>
      <c r="K399" s="14"/>
      <c r="L399" s="9" t="str">
        <f ca="1">IFERROR(__xludf.UNSUPPORTED("iferror(
  SPARKLINE(
   K399,
   {""charttype"",""bar"";""max"",1;
    ""color1"",
      IF(K399&lt;0.5,""red"",IF(K399&lt;1,""orange"",""green""))
   }
  ),""""
 )"),"")</f>
        <v/>
      </c>
      <c r="M399" s="9"/>
      <c r="N399" s="9" t="str">
        <f ca="1">IF(C399="","",IF(O399&lt;&gt;"","Completed",I399-TODAY()))</f>
        <v/>
      </c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</row>
    <row r="400" spans="1:28" ht="15.75" customHeight="1">
      <c r="A400" s="6"/>
      <c r="B400" s="13"/>
      <c r="C400" s="9"/>
      <c r="D400" s="9"/>
      <c r="E400" s="9"/>
      <c r="F400" s="9"/>
      <c r="G400" s="9"/>
      <c r="J400" s="9"/>
      <c r="K400" s="14"/>
      <c r="L400" s="9" t="str">
        <f ca="1">IFERROR(__xludf.UNSUPPORTED("iferror(
  SPARKLINE(
   K400,
   {""charttype"",""bar"";""max"",1;
    ""color1"",
      IF(K400&lt;0.5,""red"",IF(K400&lt;1,""orange"",""green""))
   }
  ),""""
 )"),"")</f>
        <v/>
      </c>
      <c r="M400" s="9"/>
      <c r="N400" s="9" t="str">
        <f ca="1">IF(C400="","",IF(O400&lt;&gt;"","Completed",I400-TODAY()))</f>
        <v/>
      </c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</row>
    <row r="401" spans="1:28" ht="15.75" customHeight="1">
      <c r="A401" s="6"/>
      <c r="B401" s="13"/>
      <c r="C401" s="9"/>
      <c r="D401" s="9"/>
      <c r="E401" s="9"/>
      <c r="F401" s="9"/>
      <c r="G401" s="9"/>
      <c r="J401" s="9"/>
      <c r="K401" s="14"/>
      <c r="L401" s="9" t="str">
        <f ca="1">IFERROR(__xludf.UNSUPPORTED("iferror(
  SPARKLINE(
   K401,
   {""charttype"",""bar"";""max"",1;
    ""color1"",
      IF(K401&lt;0.5,""red"",IF(K401&lt;1,""orange"",""green""))
   }
  ),""""
 )"),"")</f>
        <v/>
      </c>
      <c r="M401" s="9"/>
      <c r="N401" s="9" t="str">
        <f ca="1">IF(C401="","",IF(O401&lt;&gt;"","Completed",I401-TODAY()))</f>
        <v/>
      </c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</row>
    <row r="402" spans="1:28" ht="15.75" customHeight="1">
      <c r="A402" s="6"/>
      <c r="B402" s="13"/>
      <c r="C402" s="9"/>
      <c r="D402" s="9"/>
      <c r="E402" s="9"/>
      <c r="F402" s="9"/>
      <c r="G402" s="9"/>
      <c r="J402" s="9"/>
      <c r="K402" s="14"/>
      <c r="L402" s="9" t="str">
        <f ca="1">IFERROR(__xludf.UNSUPPORTED("iferror(
  SPARKLINE(
   K402,
   {""charttype"",""bar"";""max"",1;
    ""color1"",
      IF(K402&lt;0.5,""red"",IF(K402&lt;1,""orange"",""green""))
   }
  ),""""
 )"),"")</f>
        <v/>
      </c>
      <c r="M402" s="9"/>
      <c r="N402" s="9" t="str">
        <f ca="1">IF(C402="","",IF(O402&lt;&gt;"","Completed",I402-TODAY()))</f>
        <v/>
      </c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</row>
    <row r="403" spans="1:28" ht="15.75" customHeight="1">
      <c r="A403" s="6"/>
      <c r="B403" s="13"/>
      <c r="C403" s="9"/>
      <c r="D403" s="9"/>
      <c r="E403" s="9"/>
      <c r="F403" s="9"/>
      <c r="G403" s="9"/>
      <c r="J403" s="9"/>
      <c r="K403" s="14"/>
      <c r="L403" s="9" t="str">
        <f ca="1">IFERROR(__xludf.UNSUPPORTED("iferror(
  SPARKLINE(
   K403,
   {""charttype"",""bar"";""max"",1;
    ""color1"",
      IF(K403&lt;0.5,""red"",IF(K403&lt;1,""orange"",""green""))
   }
  ),""""
 )"),"")</f>
        <v/>
      </c>
      <c r="M403" s="9"/>
      <c r="N403" s="9" t="str">
        <f ca="1">IF(C403="","",IF(O403&lt;&gt;"","Completed",I403-TODAY()))</f>
        <v/>
      </c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</row>
    <row r="404" spans="1:28" ht="15.75" customHeight="1">
      <c r="A404" s="6"/>
      <c r="B404" s="13"/>
      <c r="C404" s="9"/>
      <c r="D404" s="9"/>
      <c r="E404" s="9"/>
      <c r="F404" s="9"/>
      <c r="G404" s="9"/>
      <c r="J404" s="9"/>
      <c r="K404" s="14"/>
      <c r="L404" s="9" t="str">
        <f ca="1">IFERROR(__xludf.UNSUPPORTED("iferror(
  SPARKLINE(
   K404,
   {""charttype"",""bar"";""max"",1;
    ""color1"",
      IF(K404&lt;0.5,""red"",IF(K404&lt;1,""orange"",""green""))
   }
  ),""""
 )"),"")</f>
        <v/>
      </c>
      <c r="M404" s="9"/>
      <c r="N404" s="9" t="str">
        <f ca="1">IF(C404="","",IF(O404&lt;&gt;"","Completed",I404-TODAY()))</f>
        <v/>
      </c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</row>
    <row r="405" spans="1:28" ht="15.75" customHeight="1">
      <c r="A405" s="6"/>
      <c r="B405" s="13"/>
      <c r="C405" s="9"/>
      <c r="D405" s="9"/>
      <c r="E405" s="9"/>
      <c r="F405" s="9"/>
      <c r="G405" s="9"/>
      <c r="J405" s="9"/>
      <c r="K405" s="14"/>
      <c r="L405" s="9" t="str">
        <f ca="1">IFERROR(__xludf.UNSUPPORTED("iferror(
  SPARKLINE(
   K405,
   {""charttype"",""bar"";""max"",1;
    ""color1"",
      IF(K405&lt;0.5,""red"",IF(K405&lt;1,""orange"",""green""))
   }
  ),""""
 )"),"")</f>
        <v/>
      </c>
      <c r="M405" s="9"/>
      <c r="N405" s="9" t="str">
        <f ca="1">IF(C405="","",IF(O405&lt;&gt;"","Completed",I405-TODAY()))</f>
        <v/>
      </c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</row>
    <row r="406" spans="1:28" ht="15.75" customHeight="1">
      <c r="A406" s="6"/>
      <c r="B406" s="13"/>
      <c r="C406" s="9"/>
      <c r="D406" s="9"/>
      <c r="E406" s="9"/>
      <c r="F406" s="9"/>
      <c r="G406" s="9"/>
      <c r="J406" s="9"/>
      <c r="K406" s="14"/>
      <c r="L406" s="9" t="str">
        <f ca="1">IFERROR(__xludf.UNSUPPORTED("iferror(
  SPARKLINE(
   K406,
   {""charttype"",""bar"";""max"",1;
    ""color1"",
      IF(K406&lt;0.5,""red"",IF(K406&lt;1,""orange"",""green""))
   }
  ),""""
 )"),"")</f>
        <v/>
      </c>
      <c r="M406" s="9"/>
      <c r="N406" s="9" t="str">
        <f ca="1">IF(C406="","",IF(O406&lt;&gt;"","Completed",I406-TODAY()))</f>
        <v/>
      </c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</row>
    <row r="407" spans="1:28" ht="15.75" customHeight="1">
      <c r="A407" s="6"/>
      <c r="B407" s="13"/>
      <c r="C407" s="9"/>
      <c r="D407" s="9"/>
      <c r="E407" s="9"/>
      <c r="F407" s="9"/>
      <c r="G407" s="9"/>
      <c r="J407" s="9"/>
      <c r="K407" s="14"/>
      <c r="L407" s="9" t="str">
        <f ca="1">IFERROR(__xludf.UNSUPPORTED("iferror(
  SPARKLINE(
   K407,
   {""charttype"",""bar"";""max"",1;
    ""color1"",
      IF(K407&lt;0.5,""red"",IF(K407&lt;1,""orange"",""green""))
   }
  ),""""
 )"),"")</f>
        <v/>
      </c>
      <c r="M407" s="9"/>
      <c r="N407" s="9" t="str">
        <f ca="1">IF(C407="","",IF(O407&lt;&gt;"","Completed",I407-TODAY()))</f>
        <v/>
      </c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</row>
    <row r="408" spans="1:28" ht="15.75" customHeight="1">
      <c r="A408" s="6"/>
      <c r="B408" s="13"/>
      <c r="C408" s="9"/>
      <c r="D408" s="9"/>
      <c r="E408" s="9"/>
      <c r="F408" s="9"/>
      <c r="G408" s="9"/>
      <c r="J408" s="9"/>
      <c r="K408" s="14"/>
      <c r="L408" s="9" t="str">
        <f ca="1">IFERROR(__xludf.UNSUPPORTED("iferror(
  SPARKLINE(
   K408,
   {""charttype"",""bar"";""max"",1;
    ""color1"",
      IF(K408&lt;0.5,""red"",IF(K408&lt;1,""orange"",""green""))
   }
  ),""""
 )"),"")</f>
        <v/>
      </c>
      <c r="M408" s="9"/>
      <c r="N408" s="9" t="str">
        <f ca="1">IF(C408="","",IF(O408&lt;&gt;"","Completed",I408-TODAY()))</f>
        <v/>
      </c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</row>
    <row r="409" spans="1:28" ht="15.75" customHeight="1">
      <c r="A409" s="6"/>
      <c r="B409" s="13"/>
      <c r="C409" s="9"/>
      <c r="D409" s="9"/>
      <c r="E409" s="9"/>
      <c r="F409" s="9"/>
      <c r="G409" s="9"/>
      <c r="J409" s="9"/>
      <c r="K409" s="14"/>
      <c r="L409" s="9" t="str">
        <f ca="1">IFERROR(__xludf.UNSUPPORTED("iferror(
  SPARKLINE(
   K409,
   {""charttype"",""bar"";""max"",1;
    ""color1"",
      IF(K409&lt;0.5,""red"",IF(K409&lt;1,""orange"",""green""))
   }
  ),""""
 )"),"")</f>
        <v/>
      </c>
      <c r="M409" s="9"/>
      <c r="N409" s="9" t="str">
        <f ca="1">IF(C409="","",IF(O409&lt;&gt;"","Completed",I409-TODAY()))</f>
        <v/>
      </c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</row>
    <row r="410" spans="1:28" ht="15.75" customHeight="1">
      <c r="A410" s="6"/>
      <c r="B410" s="13"/>
      <c r="C410" s="9"/>
      <c r="D410" s="9"/>
      <c r="E410" s="9"/>
      <c r="F410" s="9"/>
      <c r="G410" s="9"/>
      <c r="J410" s="9"/>
      <c r="K410" s="14"/>
      <c r="L410" s="9" t="str">
        <f ca="1">IFERROR(__xludf.UNSUPPORTED("iferror(
  SPARKLINE(
   K410,
   {""charttype"",""bar"";""max"",1;
    ""color1"",
      IF(K410&lt;0.5,""red"",IF(K410&lt;1,""orange"",""green""))
   }
  ),""""
 )"),"")</f>
        <v/>
      </c>
      <c r="M410" s="9"/>
      <c r="N410" s="9" t="str">
        <f ca="1">IF(C410="","",IF(O410&lt;&gt;"","Completed",I410-TODAY()))</f>
        <v/>
      </c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</row>
    <row r="411" spans="1:28" ht="15.75" customHeight="1">
      <c r="A411" s="6"/>
      <c r="B411" s="13"/>
      <c r="C411" s="9"/>
      <c r="D411" s="9"/>
      <c r="E411" s="9"/>
      <c r="F411" s="9"/>
      <c r="G411" s="9"/>
      <c r="J411" s="9"/>
      <c r="K411" s="14"/>
      <c r="L411" s="9" t="str">
        <f ca="1">IFERROR(__xludf.UNSUPPORTED("iferror(
  SPARKLINE(
   K411,
   {""charttype"",""bar"";""max"",1;
    ""color1"",
      IF(K411&lt;0.5,""red"",IF(K411&lt;1,""orange"",""green""))
   }
  ),""""
 )"),"")</f>
        <v/>
      </c>
      <c r="M411" s="9"/>
      <c r="N411" s="9" t="str">
        <f ca="1">IF(C411="","",IF(O411&lt;&gt;"","Completed",I411-TODAY()))</f>
        <v/>
      </c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</row>
    <row r="412" spans="1:28" ht="15.75" customHeight="1">
      <c r="A412" s="6"/>
      <c r="B412" s="13"/>
      <c r="C412" s="9"/>
      <c r="D412" s="9"/>
      <c r="E412" s="9"/>
      <c r="F412" s="9"/>
      <c r="G412" s="9"/>
      <c r="J412" s="9"/>
      <c r="K412" s="14"/>
      <c r="L412" s="9" t="str">
        <f ca="1">IFERROR(__xludf.UNSUPPORTED("iferror(
  SPARKLINE(
   K412,
   {""charttype"",""bar"";""max"",1;
    ""color1"",
      IF(K412&lt;0.5,""red"",IF(K412&lt;1,""orange"",""green""))
   }
  ),""""
 )"),"")</f>
        <v/>
      </c>
      <c r="M412" s="9"/>
      <c r="N412" s="9" t="str">
        <f ca="1">IF(C412="","",IF(O412&lt;&gt;"","Completed",I412-TODAY()))</f>
        <v/>
      </c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</row>
    <row r="413" spans="1:28" ht="15.75" customHeight="1">
      <c r="A413" s="6"/>
      <c r="B413" s="13"/>
      <c r="C413" s="9"/>
      <c r="D413" s="9"/>
      <c r="E413" s="9"/>
      <c r="F413" s="9"/>
      <c r="G413" s="9"/>
      <c r="J413" s="9"/>
      <c r="K413" s="14"/>
      <c r="L413" s="9" t="str">
        <f ca="1">IFERROR(__xludf.UNSUPPORTED("iferror(
  SPARKLINE(
   K413,
   {""charttype"",""bar"";""max"",1;
    ""color1"",
      IF(K413&lt;0.5,""red"",IF(K413&lt;1,""orange"",""green""))
   }
  ),""""
 )"),"")</f>
        <v/>
      </c>
      <c r="M413" s="9"/>
      <c r="N413" s="9" t="str">
        <f ca="1">IF(C413="","",IF(O413&lt;&gt;"","Completed",I413-TODAY()))</f>
        <v/>
      </c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</row>
    <row r="414" spans="1:28" ht="15.75" customHeight="1">
      <c r="A414" s="6"/>
      <c r="B414" s="13"/>
      <c r="C414" s="9"/>
      <c r="D414" s="9"/>
      <c r="E414" s="9"/>
      <c r="F414" s="9"/>
      <c r="G414" s="9"/>
      <c r="J414" s="9"/>
      <c r="K414" s="14"/>
      <c r="L414" s="9" t="str">
        <f ca="1">IFERROR(__xludf.UNSUPPORTED("iferror(
  SPARKLINE(
   K414,
   {""charttype"",""bar"";""max"",1;
    ""color1"",
      IF(K414&lt;0.5,""red"",IF(K414&lt;1,""orange"",""green""))
   }
  ),""""
 )"),"")</f>
        <v/>
      </c>
      <c r="M414" s="9"/>
      <c r="N414" s="9" t="str">
        <f ca="1">IF(C414="","",IF(O414&lt;&gt;"","Completed",I414-TODAY()))</f>
        <v/>
      </c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</row>
    <row r="415" spans="1:28" ht="15.75" customHeight="1">
      <c r="A415" s="6"/>
      <c r="B415" s="13"/>
      <c r="C415" s="9"/>
      <c r="D415" s="9"/>
      <c r="E415" s="9"/>
      <c r="F415" s="9"/>
      <c r="G415" s="9"/>
      <c r="J415" s="9"/>
      <c r="K415" s="14"/>
      <c r="L415" s="9" t="str">
        <f ca="1">IFERROR(__xludf.UNSUPPORTED("iferror(
  SPARKLINE(
   K415,
   {""charttype"",""bar"";""max"",1;
    ""color1"",
      IF(K415&lt;0.5,""red"",IF(K415&lt;1,""orange"",""green""))
   }
  ),""""
 )"),"")</f>
        <v/>
      </c>
      <c r="M415" s="9"/>
      <c r="N415" s="9" t="str">
        <f ca="1">IF(C415="","",IF(O415&lt;&gt;"","Completed",I415-TODAY()))</f>
        <v/>
      </c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</row>
    <row r="416" spans="1:28" ht="15.75" customHeight="1">
      <c r="A416" s="6"/>
      <c r="B416" s="13"/>
      <c r="C416" s="9"/>
      <c r="D416" s="9"/>
      <c r="E416" s="9"/>
      <c r="F416" s="9"/>
      <c r="G416" s="9"/>
      <c r="J416" s="9"/>
      <c r="K416" s="14"/>
      <c r="L416" s="9" t="str">
        <f ca="1">IFERROR(__xludf.UNSUPPORTED("iferror(
  SPARKLINE(
   K416,
   {""charttype"",""bar"";""max"",1;
    ""color1"",
      IF(K416&lt;0.5,""red"",IF(K416&lt;1,""orange"",""green""))
   }
  ),""""
 )"),"")</f>
        <v/>
      </c>
      <c r="M416" s="9"/>
      <c r="N416" s="9" t="str">
        <f ca="1">IF(C416="","",IF(O416&lt;&gt;"","Completed",I416-TODAY()))</f>
        <v/>
      </c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</row>
    <row r="417" spans="1:28" ht="15.75" customHeight="1">
      <c r="A417" s="6"/>
      <c r="B417" s="13"/>
      <c r="C417" s="9"/>
      <c r="D417" s="9"/>
      <c r="E417" s="9"/>
      <c r="F417" s="9"/>
      <c r="G417" s="9"/>
      <c r="J417" s="9"/>
      <c r="K417" s="14"/>
      <c r="L417" s="9" t="str">
        <f ca="1">IFERROR(__xludf.UNSUPPORTED("iferror(
  SPARKLINE(
   K417,
   {""charttype"",""bar"";""max"",1;
    ""color1"",
      IF(K417&lt;0.5,""red"",IF(K417&lt;1,""orange"",""green""))
   }
  ),""""
 )"),"")</f>
        <v/>
      </c>
      <c r="M417" s="9"/>
      <c r="N417" s="9" t="str">
        <f ca="1">IF(C417="","",IF(O417&lt;&gt;"","Completed",I417-TODAY()))</f>
        <v/>
      </c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</row>
    <row r="418" spans="1:28" ht="15.75" customHeight="1">
      <c r="A418" s="6"/>
      <c r="B418" s="13"/>
      <c r="C418" s="9"/>
      <c r="D418" s="9"/>
      <c r="E418" s="9"/>
      <c r="F418" s="9"/>
      <c r="G418" s="9"/>
      <c r="J418" s="9"/>
      <c r="K418" s="14"/>
      <c r="L418" s="9" t="str">
        <f ca="1">IFERROR(__xludf.UNSUPPORTED("iferror(
  SPARKLINE(
   K418,
   {""charttype"",""bar"";""max"",1;
    ""color1"",
      IF(K418&lt;0.5,""red"",IF(K418&lt;1,""orange"",""green""))
   }
  ),""""
 )"),"")</f>
        <v/>
      </c>
      <c r="M418" s="9"/>
      <c r="N418" s="9" t="str">
        <f ca="1">IF(C418="","",IF(O418&lt;&gt;"","Completed",I418-TODAY()))</f>
        <v/>
      </c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</row>
    <row r="419" spans="1:28" ht="15.75" customHeight="1">
      <c r="A419" s="6"/>
      <c r="B419" s="13"/>
      <c r="C419" s="9"/>
      <c r="D419" s="9"/>
      <c r="E419" s="9"/>
      <c r="F419" s="9"/>
      <c r="G419" s="9"/>
      <c r="J419" s="9"/>
      <c r="K419" s="14"/>
      <c r="L419" s="9" t="str">
        <f ca="1">IFERROR(__xludf.UNSUPPORTED("iferror(
  SPARKLINE(
   K419,
   {""charttype"",""bar"";""max"",1;
    ""color1"",
      IF(K419&lt;0.5,""red"",IF(K419&lt;1,""orange"",""green""))
   }
  ),""""
 )"),"")</f>
        <v/>
      </c>
      <c r="M419" s="9"/>
      <c r="N419" s="9" t="str">
        <f ca="1">IF(C419="","",IF(O419&lt;&gt;"","Completed",I419-TODAY()))</f>
        <v/>
      </c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</row>
    <row r="420" spans="1:28" ht="15.75" customHeight="1">
      <c r="A420" s="6"/>
      <c r="B420" s="13"/>
      <c r="C420" s="9"/>
      <c r="D420" s="9"/>
      <c r="E420" s="9"/>
      <c r="F420" s="9"/>
      <c r="G420" s="9"/>
      <c r="J420" s="9"/>
      <c r="K420" s="14"/>
      <c r="L420" s="9" t="str">
        <f ca="1">IFERROR(__xludf.UNSUPPORTED("iferror(
  SPARKLINE(
   K420,
   {""charttype"",""bar"";""max"",1;
    ""color1"",
      IF(K420&lt;0.5,""red"",IF(K420&lt;1,""orange"",""green""))
   }
  ),""""
 )"),"")</f>
        <v/>
      </c>
      <c r="M420" s="9"/>
      <c r="N420" s="9" t="str">
        <f ca="1">IF(C420="","",IF(O420&lt;&gt;"","Completed",I420-TODAY()))</f>
        <v/>
      </c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</row>
    <row r="421" spans="1:28" ht="15.75" customHeight="1">
      <c r="A421" s="6"/>
      <c r="B421" s="13"/>
      <c r="C421" s="9"/>
      <c r="D421" s="9"/>
      <c r="E421" s="9"/>
      <c r="F421" s="9"/>
      <c r="G421" s="9"/>
      <c r="J421" s="9"/>
      <c r="K421" s="14"/>
      <c r="L421" s="9" t="str">
        <f ca="1">IFERROR(__xludf.UNSUPPORTED("iferror(
  SPARKLINE(
   K421,
   {""charttype"",""bar"";""max"",1;
    ""color1"",
      IF(K421&lt;0.5,""red"",IF(K421&lt;1,""orange"",""green""))
   }
  ),""""
 )"),"")</f>
        <v/>
      </c>
      <c r="M421" s="9"/>
      <c r="N421" s="9" t="str">
        <f ca="1">IF(C421="","",IF(O421&lt;&gt;"","Completed",I421-TODAY()))</f>
        <v/>
      </c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</row>
    <row r="422" spans="1:28" ht="15.75" customHeight="1">
      <c r="A422" s="6"/>
      <c r="B422" s="13"/>
      <c r="C422" s="9"/>
      <c r="D422" s="9"/>
      <c r="E422" s="9"/>
      <c r="F422" s="9"/>
      <c r="G422" s="9"/>
      <c r="J422" s="9"/>
      <c r="K422" s="14"/>
      <c r="L422" s="9" t="str">
        <f ca="1">IFERROR(__xludf.UNSUPPORTED("iferror(
  SPARKLINE(
   K422,
   {""charttype"",""bar"";""max"",1;
    ""color1"",
      IF(K422&lt;0.5,""red"",IF(K422&lt;1,""orange"",""green""))
   }
  ),""""
 )"),"")</f>
        <v/>
      </c>
      <c r="M422" s="9"/>
      <c r="N422" s="9" t="str">
        <f ca="1">IF(C422="","",IF(O422&lt;&gt;"","Completed",I422-TODAY()))</f>
        <v/>
      </c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</row>
    <row r="423" spans="1:28" ht="15.75" customHeight="1">
      <c r="A423" s="6"/>
      <c r="B423" s="13"/>
      <c r="C423" s="9"/>
      <c r="D423" s="9"/>
      <c r="E423" s="9"/>
      <c r="F423" s="9"/>
      <c r="G423" s="9"/>
      <c r="J423" s="9"/>
      <c r="K423" s="14"/>
      <c r="L423" s="9" t="str">
        <f ca="1">IFERROR(__xludf.UNSUPPORTED("iferror(
  SPARKLINE(
   K423,
   {""charttype"",""bar"";""max"",1;
    ""color1"",
      IF(K423&lt;0.5,""red"",IF(K423&lt;1,""orange"",""green""))
   }
  ),""""
 )"),"")</f>
        <v/>
      </c>
      <c r="M423" s="9"/>
      <c r="N423" s="9" t="str">
        <f ca="1">IF(C423="","",IF(O423&lt;&gt;"","Completed",I423-TODAY()))</f>
        <v/>
      </c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</row>
    <row r="424" spans="1:28" ht="15.75" customHeight="1">
      <c r="A424" s="6"/>
      <c r="B424" s="13"/>
      <c r="C424" s="9"/>
      <c r="D424" s="9"/>
      <c r="E424" s="9"/>
      <c r="F424" s="9"/>
      <c r="G424" s="9"/>
      <c r="J424" s="9"/>
      <c r="K424" s="14"/>
      <c r="L424" s="9" t="str">
        <f ca="1">IFERROR(__xludf.UNSUPPORTED("iferror(
  SPARKLINE(
   K424,
   {""charttype"",""bar"";""max"",1;
    ""color1"",
      IF(K424&lt;0.5,""red"",IF(K424&lt;1,""orange"",""green""))
   }
  ),""""
 )"),"")</f>
        <v/>
      </c>
      <c r="M424" s="9"/>
      <c r="N424" s="9" t="str">
        <f ca="1">IF(C424="","",IF(O424&lt;&gt;"","Completed",I424-TODAY()))</f>
        <v/>
      </c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</row>
    <row r="425" spans="1:28" ht="15.75" customHeight="1">
      <c r="A425" s="6"/>
      <c r="B425" s="13"/>
      <c r="C425" s="9"/>
      <c r="D425" s="9"/>
      <c r="E425" s="9"/>
      <c r="F425" s="9"/>
      <c r="G425" s="9"/>
      <c r="J425" s="9"/>
      <c r="K425" s="14"/>
      <c r="L425" s="9" t="str">
        <f ca="1">IFERROR(__xludf.UNSUPPORTED("iferror(
  SPARKLINE(
   K425,
   {""charttype"",""bar"";""max"",1;
    ""color1"",
      IF(K425&lt;0.5,""red"",IF(K425&lt;1,""orange"",""green""))
   }
  ),""""
 )"),"")</f>
        <v/>
      </c>
      <c r="M425" s="9"/>
      <c r="N425" s="9" t="str">
        <f ca="1">IF(C425="","",IF(O425&lt;&gt;"","Completed",I425-TODAY()))</f>
        <v/>
      </c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</row>
    <row r="426" spans="1:28" ht="15.75" customHeight="1">
      <c r="A426" s="6"/>
      <c r="B426" s="13"/>
      <c r="C426" s="9"/>
      <c r="D426" s="9"/>
      <c r="E426" s="9"/>
      <c r="F426" s="9"/>
      <c r="G426" s="9"/>
      <c r="J426" s="9"/>
      <c r="K426" s="14"/>
      <c r="L426" s="9" t="str">
        <f ca="1">IFERROR(__xludf.UNSUPPORTED("iferror(
  SPARKLINE(
   K426,
   {""charttype"",""bar"";""max"",1;
    ""color1"",
      IF(K426&lt;0.5,""red"",IF(K426&lt;1,""orange"",""green""))
   }
  ),""""
 )"),"")</f>
        <v/>
      </c>
      <c r="M426" s="9"/>
      <c r="N426" s="9" t="str">
        <f ca="1">IF(C426="","",IF(O426&lt;&gt;"","Completed",I426-TODAY()))</f>
        <v/>
      </c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</row>
    <row r="427" spans="1:28" ht="15.75" customHeight="1">
      <c r="A427" s="6"/>
      <c r="B427" s="13"/>
      <c r="C427" s="9"/>
      <c r="D427" s="9"/>
      <c r="E427" s="9"/>
      <c r="F427" s="9"/>
      <c r="G427" s="9"/>
      <c r="J427" s="9"/>
      <c r="K427" s="14"/>
      <c r="L427" s="9" t="str">
        <f ca="1">IFERROR(__xludf.UNSUPPORTED("iferror(
  SPARKLINE(
   K427,
   {""charttype"",""bar"";""max"",1;
    ""color1"",
      IF(K427&lt;0.5,""red"",IF(K427&lt;1,""orange"",""green""))
   }
  ),""""
 )"),"")</f>
        <v/>
      </c>
      <c r="M427" s="9"/>
      <c r="N427" s="9" t="str">
        <f ca="1">IF(C427="","",IF(O427&lt;&gt;"","Completed",I427-TODAY()))</f>
        <v/>
      </c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</row>
    <row r="428" spans="1:28" ht="15.75" customHeight="1">
      <c r="A428" s="6"/>
      <c r="B428" s="13"/>
      <c r="C428" s="9"/>
      <c r="D428" s="9"/>
      <c r="E428" s="9"/>
      <c r="F428" s="9"/>
      <c r="G428" s="9"/>
      <c r="J428" s="9"/>
      <c r="K428" s="14"/>
      <c r="L428" s="9" t="str">
        <f ca="1">IFERROR(__xludf.UNSUPPORTED("iferror(
  SPARKLINE(
   K428,
   {""charttype"",""bar"";""max"",1;
    ""color1"",
      IF(K428&lt;0.5,""red"",IF(K428&lt;1,""orange"",""green""))
   }
  ),""""
 )"),"")</f>
        <v/>
      </c>
      <c r="M428" s="9"/>
      <c r="N428" s="9" t="str">
        <f ca="1">IF(C428="","",IF(O428&lt;&gt;"","Completed",I428-TODAY()))</f>
        <v/>
      </c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</row>
    <row r="429" spans="1:28" ht="15.75" customHeight="1">
      <c r="A429" s="6"/>
      <c r="B429" s="13"/>
      <c r="C429" s="9"/>
      <c r="D429" s="9"/>
      <c r="E429" s="9"/>
      <c r="F429" s="9"/>
      <c r="G429" s="9"/>
      <c r="J429" s="9"/>
      <c r="K429" s="14"/>
      <c r="L429" s="9" t="str">
        <f ca="1">IFERROR(__xludf.UNSUPPORTED("iferror(
  SPARKLINE(
   K429,
   {""charttype"",""bar"";""max"",1;
    ""color1"",
      IF(K429&lt;0.5,""red"",IF(K429&lt;1,""orange"",""green""))
   }
  ),""""
 )"),"")</f>
        <v/>
      </c>
      <c r="M429" s="9"/>
      <c r="N429" s="9" t="str">
        <f ca="1">IF(C429="","",IF(O429&lt;&gt;"","Completed",I429-TODAY()))</f>
        <v/>
      </c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</row>
    <row r="430" spans="1:28" ht="15.75" customHeight="1">
      <c r="A430" s="6"/>
      <c r="B430" s="13"/>
      <c r="C430" s="9"/>
      <c r="D430" s="9"/>
      <c r="E430" s="9"/>
      <c r="F430" s="9"/>
      <c r="G430" s="9"/>
      <c r="J430" s="9"/>
      <c r="K430" s="14"/>
      <c r="L430" s="9" t="str">
        <f ca="1">IFERROR(__xludf.UNSUPPORTED("iferror(
  SPARKLINE(
   K430,
   {""charttype"",""bar"";""max"",1;
    ""color1"",
      IF(K430&lt;0.5,""red"",IF(K430&lt;1,""orange"",""green""))
   }
  ),""""
 )"),"")</f>
        <v/>
      </c>
      <c r="M430" s="9"/>
      <c r="N430" s="9" t="str">
        <f ca="1">IF(C430="","",IF(O430&lt;&gt;"","Completed",I430-TODAY()))</f>
        <v/>
      </c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</row>
    <row r="431" spans="1:28" ht="15.75" customHeight="1">
      <c r="A431" s="6"/>
      <c r="B431" s="13"/>
      <c r="C431" s="9"/>
      <c r="D431" s="9"/>
      <c r="E431" s="9"/>
      <c r="F431" s="9"/>
      <c r="G431" s="9"/>
      <c r="J431" s="9"/>
      <c r="K431" s="14"/>
      <c r="L431" s="9" t="str">
        <f ca="1">IFERROR(__xludf.UNSUPPORTED("iferror(
  SPARKLINE(
   K431,
   {""charttype"",""bar"";""max"",1;
    ""color1"",
      IF(K431&lt;0.5,""red"",IF(K431&lt;1,""orange"",""green""))
   }
  ),""""
 )"),"")</f>
        <v/>
      </c>
      <c r="M431" s="9"/>
      <c r="N431" s="9" t="str">
        <f ca="1">IF(C431="","",IF(O431&lt;&gt;"","Completed",I431-TODAY()))</f>
        <v/>
      </c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</row>
    <row r="432" spans="1:28" ht="15.75" customHeight="1">
      <c r="A432" s="6"/>
      <c r="B432" s="13"/>
      <c r="C432" s="9"/>
      <c r="D432" s="9"/>
      <c r="E432" s="9"/>
      <c r="F432" s="9"/>
      <c r="G432" s="9"/>
      <c r="J432" s="9"/>
      <c r="K432" s="14"/>
      <c r="L432" s="9" t="str">
        <f ca="1">IFERROR(__xludf.UNSUPPORTED("iferror(
  SPARKLINE(
   K432,
   {""charttype"",""bar"";""max"",1;
    ""color1"",
      IF(K432&lt;0.5,""red"",IF(K432&lt;1,""orange"",""green""))
   }
  ),""""
 )"),"")</f>
        <v/>
      </c>
      <c r="M432" s="9"/>
      <c r="N432" s="9" t="str">
        <f ca="1">IF(C432="","",IF(O432&lt;&gt;"","Completed",I432-TODAY()))</f>
        <v/>
      </c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</row>
    <row r="433" spans="1:28" ht="15.75" customHeight="1">
      <c r="A433" s="6"/>
      <c r="B433" s="13"/>
      <c r="C433" s="9"/>
      <c r="D433" s="9"/>
      <c r="E433" s="9"/>
      <c r="F433" s="9"/>
      <c r="G433" s="9"/>
      <c r="J433" s="9"/>
      <c r="K433" s="14"/>
      <c r="L433" s="9" t="str">
        <f ca="1">IFERROR(__xludf.UNSUPPORTED("iferror(
  SPARKLINE(
   K433,
   {""charttype"",""bar"";""max"",1;
    ""color1"",
      IF(K433&lt;0.5,""red"",IF(K433&lt;1,""orange"",""green""))
   }
  ),""""
 )"),"")</f>
        <v/>
      </c>
      <c r="M433" s="9"/>
      <c r="N433" s="9" t="str">
        <f ca="1">IF(C433="","",IF(O433&lt;&gt;"","Completed",I433-TODAY()))</f>
        <v/>
      </c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</row>
    <row r="434" spans="1:28" ht="15.75" customHeight="1">
      <c r="A434" s="6"/>
      <c r="B434" s="13"/>
      <c r="C434" s="9"/>
      <c r="D434" s="9"/>
      <c r="E434" s="9"/>
      <c r="F434" s="9"/>
      <c r="G434" s="9"/>
      <c r="J434" s="9"/>
      <c r="K434" s="14"/>
      <c r="L434" s="9" t="str">
        <f ca="1">IFERROR(__xludf.UNSUPPORTED("iferror(
  SPARKLINE(
   K434,
   {""charttype"",""bar"";""max"",1;
    ""color1"",
      IF(K434&lt;0.5,""red"",IF(K434&lt;1,""orange"",""green""))
   }
  ),""""
 )"),"")</f>
        <v/>
      </c>
      <c r="M434" s="9"/>
      <c r="N434" s="9" t="str">
        <f ca="1">IF(C434="","",IF(O434&lt;&gt;"","Completed",I434-TODAY()))</f>
        <v/>
      </c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</row>
    <row r="435" spans="1:28" ht="15.75" customHeight="1">
      <c r="A435" s="6"/>
      <c r="B435" s="13"/>
      <c r="C435" s="9"/>
      <c r="D435" s="9"/>
      <c r="E435" s="9"/>
      <c r="F435" s="9"/>
      <c r="G435" s="9"/>
      <c r="J435" s="9"/>
      <c r="K435" s="14"/>
      <c r="L435" s="9" t="str">
        <f ca="1">IFERROR(__xludf.UNSUPPORTED("iferror(
  SPARKLINE(
   K435,
   {""charttype"",""bar"";""max"",1;
    ""color1"",
      IF(K435&lt;0.5,""red"",IF(K435&lt;1,""orange"",""green""))
   }
  ),""""
 )"),"")</f>
        <v/>
      </c>
      <c r="M435" s="9"/>
      <c r="N435" s="9" t="str">
        <f ca="1">IF(C435="","",IF(O435&lt;&gt;"","Completed",I435-TODAY()))</f>
        <v/>
      </c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</row>
    <row r="436" spans="1:28" ht="15.75" customHeight="1">
      <c r="A436" s="6"/>
      <c r="B436" s="13"/>
      <c r="C436" s="9"/>
      <c r="D436" s="9"/>
      <c r="E436" s="9"/>
      <c r="F436" s="9"/>
      <c r="G436" s="9"/>
      <c r="J436" s="9"/>
      <c r="K436" s="14"/>
      <c r="L436" s="9" t="str">
        <f ca="1">IFERROR(__xludf.UNSUPPORTED("iferror(
  SPARKLINE(
   K436,
   {""charttype"",""bar"";""max"",1;
    ""color1"",
      IF(K436&lt;0.5,""red"",IF(K436&lt;1,""orange"",""green""))
   }
  ),""""
 )"),"")</f>
        <v/>
      </c>
      <c r="M436" s="9"/>
      <c r="N436" s="9" t="str">
        <f ca="1">IF(C436="","",IF(O436&lt;&gt;"","Completed",I436-TODAY()))</f>
        <v/>
      </c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</row>
    <row r="437" spans="1:28" ht="15.75" customHeight="1">
      <c r="A437" s="6"/>
      <c r="B437" s="13"/>
      <c r="C437" s="9"/>
      <c r="D437" s="9"/>
      <c r="E437" s="9"/>
      <c r="F437" s="9"/>
      <c r="G437" s="9"/>
      <c r="J437" s="9"/>
      <c r="K437" s="14"/>
      <c r="L437" s="9" t="str">
        <f ca="1">IFERROR(__xludf.UNSUPPORTED("iferror(
  SPARKLINE(
   K437,
   {""charttype"",""bar"";""max"",1;
    ""color1"",
      IF(K437&lt;0.5,""red"",IF(K437&lt;1,""orange"",""green""))
   }
  ),""""
 )"),"")</f>
        <v/>
      </c>
      <c r="M437" s="9"/>
      <c r="N437" s="9" t="str">
        <f ca="1">IF(C437="","",IF(O437&lt;&gt;"","Completed",I437-TODAY()))</f>
        <v/>
      </c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</row>
    <row r="438" spans="1:28" ht="15.75" customHeight="1">
      <c r="A438" s="6"/>
      <c r="B438" s="13"/>
      <c r="C438" s="9"/>
      <c r="D438" s="9"/>
      <c r="E438" s="9"/>
      <c r="F438" s="9"/>
      <c r="G438" s="9"/>
      <c r="J438" s="9"/>
      <c r="K438" s="14"/>
      <c r="L438" s="9" t="str">
        <f ca="1">IFERROR(__xludf.UNSUPPORTED("iferror(
  SPARKLINE(
   K438,
   {""charttype"",""bar"";""max"",1;
    ""color1"",
      IF(K438&lt;0.5,""red"",IF(K438&lt;1,""orange"",""green""))
   }
  ),""""
 )"),"")</f>
        <v/>
      </c>
      <c r="M438" s="9"/>
      <c r="N438" s="9" t="str">
        <f ca="1">IF(C438="","",IF(O438&lt;&gt;"","Completed",I438-TODAY()))</f>
        <v/>
      </c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</row>
    <row r="439" spans="1:28" ht="15.75" customHeight="1">
      <c r="A439" s="6"/>
      <c r="B439" s="13"/>
      <c r="C439" s="9"/>
      <c r="D439" s="9"/>
      <c r="E439" s="9"/>
      <c r="F439" s="9"/>
      <c r="G439" s="9"/>
      <c r="J439" s="9"/>
      <c r="K439" s="14"/>
      <c r="L439" s="9" t="str">
        <f ca="1">IFERROR(__xludf.UNSUPPORTED("iferror(
  SPARKLINE(
   K439,
   {""charttype"",""bar"";""max"",1;
    ""color1"",
      IF(K439&lt;0.5,""red"",IF(K439&lt;1,""orange"",""green""))
   }
  ),""""
 )"),"")</f>
        <v/>
      </c>
      <c r="M439" s="9"/>
      <c r="N439" s="9" t="str">
        <f ca="1">IF(C439="","",IF(O439&lt;&gt;"","Completed",I439-TODAY()))</f>
        <v/>
      </c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</row>
    <row r="440" spans="1:28" ht="15.75" customHeight="1">
      <c r="A440" s="6"/>
      <c r="B440" s="13"/>
      <c r="C440" s="9"/>
      <c r="D440" s="9"/>
      <c r="E440" s="9"/>
      <c r="F440" s="9"/>
      <c r="G440" s="9"/>
      <c r="J440" s="9"/>
      <c r="K440" s="14"/>
      <c r="L440" s="9" t="str">
        <f ca="1">IFERROR(__xludf.UNSUPPORTED("iferror(
  SPARKLINE(
   K440,
   {""charttype"",""bar"";""max"",1;
    ""color1"",
      IF(K440&lt;0.5,""red"",IF(K440&lt;1,""orange"",""green""))
   }
  ),""""
 )"),"")</f>
        <v/>
      </c>
      <c r="M440" s="9"/>
      <c r="N440" s="9" t="str">
        <f ca="1">IF(C440="","",IF(O440&lt;&gt;"","Completed",I440-TODAY()))</f>
        <v/>
      </c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</row>
    <row r="441" spans="1:28" ht="15.75" customHeight="1">
      <c r="A441" s="6"/>
      <c r="B441" s="13"/>
      <c r="C441" s="9"/>
      <c r="D441" s="9"/>
      <c r="E441" s="9"/>
      <c r="F441" s="9"/>
      <c r="G441" s="9"/>
      <c r="J441" s="9"/>
      <c r="K441" s="14"/>
      <c r="L441" s="9" t="str">
        <f ca="1">IFERROR(__xludf.UNSUPPORTED("iferror(
  SPARKLINE(
   K441,
   {""charttype"",""bar"";""max"",1;
    ""color1"",
      IF(K441&lt;0.5,""red"",IF(K441&lt;1,""orange"",""green""))
   }
  ),""""
 )"),"")</f>
        <v/>
      </c>
      <c r="M441" s="9"/>
      <c r="N441" s="9" t="str">
        <f ca="1">IF(C441="","",IF(O441&lt;&gt;"","Completed",I441-TODAY()))</f>
        <v/>
      </c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</row>
    <row r="442" spans="1:28" ht="15.75" customHeight="1">
      <c r="A442" s="6"/>
      <c r="B442" s="13"/>
      <c r="C442" s="9"/>
      <c r="D442" s="9"/>
      <c r="E442" s="9"/>
      <c r="F442" s="9"/>
      <c r="G442" s="9"/>
      <c r="J442" s="9"/>
      <c r="K442" s="14"/>
      <c r="L442" s="9" t="str">
        <f ca="1">IFERROR(__xludf.UNSUPPORTED("iferror(
  SPARKLINE(
   K442,
   {""charttype"",""bar"";""max"",1;
    ""color1"",
      IF(K442&lt;0.5,""red"",IF(K442&lt;1,""orange"",""green""))
   }
  ),""""
 )"),"")</f>
        <v/>
      </c>
      <c r="M442" s="9"/>
      <c r="N442" s="9" t="str">
        <f ca="1">IF(C442="","",IF(O442&lt;&gt;"","Completed",I442-TODAY()))</f>
        <v/>
      </c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</row>
    <row r="443" spans="1:28" ht="15.75" customHeight="1">
      <c r="A443" s="6"/>
      <c r="B443" s="13"/>
      <c r="C443" s="9"/>
      <c r="D443" s="9"/>
      <c r="E443" s="9"/>
      <c r="F443" s="9"/>
      <c r="G443" s="9"/>
      <c r="J443" s="9"/>
      <c r="K443" s="14"/>
      <c r="L443" s="9" t="str">
        <f ca="1">IFERROR(__xludf.UNSUPPORTED("iferror(
  SPARKLINE(
   K443,
   {""charttype"",""bar"";""max"",1;
    ""color1"",
      IF(K443&lt;0.5,""red"",IF(K443&lt;1,""orange"",""green""))
   }
  ),""""
 )"),"")</f>
        <v/>
      </c>
      <c r="M443" s="9"/>
      <c r="N443" s="9" t="str">
        <f ca="1">IF(C443="","",IF(O443&lt;&gt;"","Completed",I443-TODAY()))</f>
        <v/>
      </c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</row>
    <row r="444" spans="1:28" ht="15.75" customHeight="1">
      <c r="A444" s="6"/>
      <c r="B444" s="13"/>
      <c r="C444" s="9"/>
      <c r="D444" s="9"/>
      <c r="E444" s="9"/>
      <c r="F444" s="9"/>
      <c r="G444" s="9"/>
      <c r="J444" s="9"/>
      <c r="K444" s="14"/>
      <c r="L444" s="9" t="str">
        <f ca="1">IFERROR(__xludf.UNSUPPORTED("iferror(
  SPARKLINE(
   K444,
   {""charttype"",""bar"";""max"",1;
    ""color1"",
      IF(K444&lt;0.5,""red"",IF(K444&lt;1,""orange"",""green""))
   }
  ),""""
 )"),"")</f>
        <v/>
      </c>
      <c r="M444" s="9"/>
      <c r="N444" s="9" t="str">
        <f ca="1">IF(C444="","",IF(O444&lt;&gt;"","Completed",I444-TODAY()))</f>
        <v/>
      </c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</row>
    <row r="445" spans="1:28" ht="15.75" customHeight="1">
      <c r="A445" s="6"/>
      <c r="B445" s="13"/>
      <c r="C445" s="9"/>
      <c r="D445" s="9"/>
      <c r="E445" s="9"/>
      <c r="F445" s="9"/>
      <c r="G445" s="9"/>
      <c r="J445" s="9"/>
      <c r="K445" s="14"/>
      <c r="L445" s="9" t="str">
        <f ca="1">IFERROR(__xludf.UNSUPPORTED("iferror(
  SPARKLINE(
   K445,
   {""charttype"",""bar"";""max"",1;
    ""color1"",
      IF(K445&lt;0.5,""red"",IF(K445&lt;1,""orange"",""green""))
   }
  ),""""
 )"),"")</f>
        <v/>
      </c>
      <c r="M445" s="9"/>
      <c r="N445" s="9" t="str">
        <f ca="1">IF(C445="","",IF(O445&lt;&gt;"","Completed",I445-TODAY()))</f>
        <v/>
      </c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</row>
    <row r="446" spans="1:28" ht="15.75" customHeight="1">
      <c r="A446" s="6"/>
      <c r="B446" s="13"/>
      <c r="C446" s="9"/>
      <c r="D446" s="9"/>
      <c r="E446" s="9"/>
      <c r="F446" s="9"/>
      <c r="G446" s="9"/>
      <c r="J446" s="9"/>
      <c r="K446" s="14"/>
      <c r="L446" s="9" t="str">
        <f ca="1">IFERROR(__xludf.UNSUPPORTED("iferror(
  SPARKLINE(
   K446,
   {""charttype"",""bar"";""max"",1;
    ""color1"",
      IF(K446&lt;0.5,""red"",IF(K446&lt;1,""orange"",""green""))
   }
  ),""""
 )"),"")</f>
        <v/>
      </c>
      <c r="M446" s="9"/>
      <c r="N446" s="9" t="str">
        <f ca="1">IF(C446="","",IF(O446&lt;&gt;"","Completed",I446-TODAY()))</f>
        <v/>
      </c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</row>
    <row r="447" spans="1:28" ht="15.75" customHeight="1">
      <c r="A447" s="6"/>
      <c r="B447" s="13"/>
      <c r="C447" s="9"/>
      <c r="D447" s="9"/>
      <c r="E447" s="9"/>
      <c r="F447" s="9"/>
      <c r="G447" s="9"/>
      <c r="J447" s="9"/>
      <c r="K447" s="14"/>
      <c r="L447" s="9" t="str">
        <f ca="1">IFERROR(__xludf.UNSUPPORTED("iferror(
  SPARKLINE(
   K447,
   {""charttype"",""bar"";""max"",1;
    ""color1"",
      IF(K447&lt;0.5,""red"",IF(K447&lt;1,""orange"",""green""))
   }
  ),""""
 )"),"")</f>
        <v/>
      </c>
      <c r="M447" s="9"/>
      <c r="N447" s="9" t="str">
        <f ca="1">IF(C447="","",IF(O447&lt;&gt;"","Completed",I447-TODAY()))</f>
        <v/>
      </c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</row>
    <row r="448" spans="1:28" ht="15.75" customHeight="1">
      <c r="A448" s="6"/>
      <c r="B448" s="13"/>
      <c r="C448" s="9"/>
      <c r="D448" s="9"/>
      <c r="E448" s="9"/>
      <c r="F448" s="9"/>
      <c r="G448" s="9"/>
      <c r="J448" s="9"/>
      <c r="K448" s="14"/>
      <c r="L448" s="9" t="str">
        <f ca="1">IFERROR(__xludf.UNSUPPORTED("iferror(
  SPARKLINE(
   K448,
   {""charttype"",""bar"";""max"",1;
    ""color1"",
      IF(K448&lt;0.5,""red"",IF(K448&lt;1,""orange"",""green""))
   }
  ),""""
 )"),"")</f>
        <v/>
      </c>
      <c r="M448" s="9"/>
      <c r="N448" s="9" t="str">
        <f ca="1">IF(C448="","",IF(O448&lt;&gt;"","Completed",I448-TODAY()))</f>
        <v/>
      </c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</row>
    <row r="449" spans="1:28" ht="15.75" customHeight="1">
      <c r="A449" s="6"/>
      <c r="B449" s="13"/>
      <c r="C449" s="9"/>
      <c r="D449" s="9"/>
      <c r="E449" s="9"/>
      <c r="F449" s="9"/>
      <c r="G449" s="9"/>
      <c r="J449" s="9"/>
      <c r="K449" s="14"/>
      <c r="L449" s="9" t="str">
        <f ca="1">IFERROR(__xludf.UNSUPPORTED("iferror(
  SPARKLINE(
   K449,
   {""charttype"",""bar"";""max"",1;
    ""color1"",
      IF(K449&lt;0.5,""red"",IF(K449&lt;1,""orange"",""green""))
   }
  ),""""
 )"),"")</f>
        <v/>
      </c>
      <c r="M449" s="9"/>
      <c r="N449" s="9" t="str">
        <f ca="1">IF(C449="","",IF(O449&lt;&gt;"","Completed",I449-TODAY()))</f>
        <v/>
      </c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</row>
    <row r="450" spans="1:28" ht="15.75" customHeight="1">
      <c r="A450" s="6"/>
      <c r="B450" s="13"/>
      <c r="C450" s="9"/>
      <c r="D450" s="9"/>
      <c r="E450" s="9"/>
      <c r="F450" s="9"/>
      <c r="G450" s="9"/>
      <c r="J450" s="9"/>
      <c r="K450" s="14"/>
      <c r="L450" s="9" t="str">
        <f ca="1">IFERROR(__xludf.UNSUPPORTED("iferror(
  SPARKLINE(
   K450,
   {""charttype"",""bar"";""max"",1;
    ""color1"",
      IF(K450&lt;0.5,""red"",IF(K450&lt;1,""orange"",""green""))
   }
  ),""""
 )"),"")</f>
        <v/>
      </c>
      <c r="M450" s="9"/>
      <c r="N450" s="9" t="str">
        <f ca="1">IF(C450="","",IF(O450&lt;&gt;"","Completed",I450-TODAY()))</f>
        <v/>
      </c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</row>
    <row r="451" spans="1:28" ht="15.75" customHeight="1">
      <c r="A451" s="6"/>
      <c r="B451" s="13"/>
      <c r="C451" s="9"/>
      <c r="D451" s="9"/>
      <c r="E451" s="9"/>
      <c r="F451" s="9"/>
      <c r="G451" s="9"/>
      <c r="J451" s="9"/>
      <c r="K451" s="14"/>
      <c r="L451" s="9" t="str">
        <f ca="1">IFERROR(__xludf.UNSUPPORTED("iferror(
  SPARKLINE(
   K451,
   {""charttype"",""bar"";""max"",1;
    ""color1"",
      IF(K451&lt;0.5,""red"",IF(K451&lt;1,""orange"",""green""))
   }
  ),""""
 )"),"")</f>
        <v/>
      </c>
      <c r="M451" s="9"/>
      <c r="N451" s="9" t="str">
        <f ca="1">IF(C451="","",IF(O451&lt;&gt;"","Completed",I451-TODAY()))</f>
        <v/>
      </c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</row>
    <row r="452" spans="1:28" ht="15.75" customHeight="1">
      <c r="A452" s="6"/>
      <c r="B452" s="13"/>
      <c r="C452" s="9"/>
      <c r="D452" s="9"/>
      <c r="E452" s="9"/>
      <c r="F452" s="9"/>
      <c r="G452" s="9"/>
      <c r="J452" s="9"/>
      <c r="K452" s="14"/>
      <c r="L452" s="9" t="str">
        <f ca="1">IFERROR(__xludf.UNSUPPORTED("iferror(
  SPARKLINE(
   K452,
   {""charttype"",""bar"";""max"",1;
    ""color1"",
      IF(K452&lt;0.5,""red"",IF(K452&lt;1,""orange"",""green""))
   }
  ),""""
 )"),"")</f>
        <v/>
      </c>
      <c r="M452" s="9"/>
      <c r="N452" s="9" t="str">
        <f ca="1">IF(C452="","",IF(O452&lt;&gt;"","Completed",I452-TODAY()))</f>
        <v/>
      </c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</row>
    <row r="453" spans="1:28" ht="15.75" customHeight="1">
      <c r="A453" s="6"/>
      <c r="B453" s="13"/>
      <c r="C453" s="9"/>
      <c r="D453" s="9"/>
      <c r="E453" s="9"/>
      <c r="F453" s="9"/>
      <c r="G453" s="9"/>
      <c r="J453" s="9"/>
      <c r="K453" s="14"/>
      <c r="L453" s="9" t="str">
        <f ca="1">IFERROR(__xludf.UNSUPPORTED("iferror(
  SPARKLINE(
   K453,
   {""charttype"",""bar"";""max"",1;
    ""color1"",
      IF(K453&lt;0.5,""red"",IF(K453&lt;1,""orange"",""green""))
   }
  ),""""
 )"),"")</f>
        <v/>
      </c>
      <c r="M453" s="9"/>
      <c r="N453" s="9" t="str">
        <f ca="1">IF(C453="","",IF(O453&lt;&gt;"","Completed",I453-TODAY()))</f>
        <v/>
      </c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</row>
    <row r="454" spans="1:28" ht="15.75" customHeight="1">
      <c r="A454" s="6"/>
      <c r="B454" s="13"/>
      <c r="C454" s="9"/>
      <c r="D454" s="9"/>
      <c r="E454" s="9"/>
      <c r="F454" s="9"/>
      <c r="G454" s="9"/>
      <c r="J454" s="9"/>
      <c r="K454" s="14"/>
      <c r="L454" s="9" t="str">
        <f ca="1">IFERROR(__xludf.UNSUPPORTED("iferror(
  SPARKLINE(
   K454,
   {""charttype"",""bar"";""max"",1;
    ""color1"",
      IF(K454&lt;0.5,""red"",IF(K454&lt;1,""orange"",""green""))
   }
  ),""""
 )"),"")</f>
        <v/>
      </c>
      <c r="M454" s="9"/>
      <c r="N454" s="9" t="str">
        <f ca="1">IF(C454="","",IF(O454&lt;&gt;"","Completed",I454-TODAY()))</f>
        <v/>
      </c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</row>
    <row r="455" spans="1:28" ht="15.75" customHeight="1">
      <c r="A455" s="6"/>
      <c r="B455" s="13"/>
      <c r="C455" s="9"/>
      <c r="D455" s="9"/>
      <c r="E455" s="9"/>
      <c r="F455" s="9"/>
      <c r="G455" s="9"/>
      <c r="J455" s="9"/>
      <c r="K455" s="14"/>
      <c r="L455" s="9" t="str">
        <f ca="1">IFERROR(__xludf.UNSUPPORTED("iferror(
  SPARKLINE(
   K455,
   {""charttype"",""bar"";""max"",1;
    ""color1"",
      IF(K455&lt;0.5,""red"",IF(K455&lt;1,""orange"",""green""))
   }
  ),""""
 )"),"")</f>
        <v/>
      </c>
      <c r="M455" s="9"/>
      <c r="N455" s="9" t="str">
        <f ca="1">IF(C455="","",IF(O455&lt;&gt;"","Completed",I455-TODAY()))</f>
        <v/>
      </c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</row>
    <row r="456" spans="1:28" ht="15.75" customHeight="1">
      <c r="A456" s="6"/>
      <c r="B456" s="13"/>
      <c r="C456" s="9"/>
      <c r="D456" s="9"/>
      <c r="E456" s="9"/>
      <c r="F456" s="9"/>
      <c r="G456" s="9"/>
      <c r="J456" s="9"/>
      <c r="K456" s="14"/>
      <c r="L456" s="9" t="str">
        <f ca="1">IFERROR(__xludf.UNSUPPORTED("iferror(
  SPARKLINE(
   K456,
   {""charttype"",""bar"";""max"",1;
    ""color1"",
      IF(K456&lt;0.5,""red"",IF(K456&lt;1,""orange"",""green""))
   }
  ),""""
 )"),"")</f>
        <v/>
      </c>
      <c r="M456" s="9"/>
      <c r="N456" s="9" t="str">
        <f ca="1">IF(C456="","",IF(O456&lt;&gt;"","Completed",I456-TODAY()))</f>
        <v/>
      </c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</row>
    <row r="457" spans="1:28" ht="15.75" customHeight="1">
      <c r="A457" s="6"/>
      <c r="B457" s="13"/>
      <c r="C457" s="9"/>
      <c r="D457" s="9"/>
      <c r="E457" s="9"/>
      <c r="F457" s="9"/>
      <c r="G457" s="9"/>
      <c r="J457" s="9"/>
      <c r="K457" s="14"/>
      <c r="L457" s="9" t="str">
        <f ca="1">IFERROR(__xludf.UNSUPPORTED("iferror(
  SPARKLINE(
   K457,
   {""charttype"",""bar"";""max"",1;
    ""color1"",
      IF(K457&lt;0.5,""red"",IF(K457&lt;1,""orange"",""green""))
   }
  ),""""
 )"),"")</f>
        <v/>
      </c>
      <c r="M457" s="9"/>
      <c r="N457" s="9" t="str">
        <f ca="1">IF(C457="","",IF(O457&lt;&gt;"","Completed",I457-TODAY()))</f>
        <v/>
      </c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</row>
    <row r="458" spans="1:28" ht="15.75" customHeight="1">
      <c r="A458" s="6"/>
      <c r="B458" s="13"/>
      <c r="C458" s="9"/>
      <c r="D458" s="9"/>
      <c r="E458" s="9"/>
      <c r="F458" s="9"/>
      <c r="G458" s="9"/>
      <c r="J458" s="9"/>
      <c r="K458" s="14"/>
      <c r="L458" s="9" t="str">
        <f ca="1">IFERROR(__xludf.UNSUPPORTED("iferror(
  SPARKLINE(
   K458,
   {""charttype"",""bar"";""max"",1;
    ""color1"",
      IF(K458&lt;0.5,""red"",IF(K458&lt;1,""orange"",""green""))
   }
  ),""""
 )"),"")</f>
        <v/>
      </c>
      <c r="M458" s="9"/>
      <c r="N458" s="9" t="str">
        <f ca="1">IF(C458="","",IF(O458&lt;&gt;"","Completed",I458-TODAY()))</f>
        <v/>
      </c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</row>
    <row r="459" spans="1:28" ht="15.75" customHeight="1">
      <c r="A459" s="6"/>
      <c r="B459" s="13"/>
      <c r="C459" s="9"/>
      <c r="D459" s="9"/>
      <c r="E459" s="9"/>
      <c r="F459" s="9"/>
      <c r="G459" s="9"/>
      <c r="J459" s="9"/>
      <c r="K459" s="14"/>
      <c r="L459" s="9" t="str">
        <f ca="1">IFERROR(__xludf.UNSUPPORTED("iferror(
  SPARKLINE(
   K459,
   {""charttype"",""bar"";""max"",1;
    ""color1"",
      IF(K459&lt;0.5,""red"",IF(K459&lt;1,""orange"",""green""))
   }
  ),""""
 )"),"")</f>
        <v/>
      </c>
      <c r="M459" s="9"/>
      <c r="N459" s="9" t="str">
        <f ca="1">IF(C459="","",IF(O459&lt;&gt;"","Completed",I459-TODAY()))</f>
        <v/>
      </c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</row>
    <row r="460" spans="1:28" ht="15.75" customHeight="1">
      <c r="A460" s="6"/>
      <c r="B460" s="13"/>
      <c r="C460" s="9"/>
      <c r="D460" s="9"/>
      <c r="E460" s="9"/>
      <c r="F460" s="9"/>
      <c r="G460" s="9"/>
      <c r="J460" s="9"/>
      <c r="K460" s="14"/>
      <c r="L460" s="9" t="str">
        <f ca="1">IFERROR(__xludf.UNSUPPORTED("iferror(
  SPARKLINE(
   K460,
   {""charttype"",""bar"";""max"",1;
    ""color1"",
      IF(K460&lt;0.5,""red"",IF(K460&lt;1,""orange"",""green""))
   }
  ),""""
 )"),"")</f>
        <v/>
      </c>
      <c r="M460" s="9"/>
      <c r="N460" s="9" t="str">
        <f ca="1">IF(C460="","",IF(O460&lt;&gt;"","Completed",I460-TODAY()))</f>
        <v/>
      </c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</row>
    <row r="461" spans="1:28" ht="15.75" customHeight="1">
      <c r="A461" s="6"/>
      <c r="B461" s="13"/>
      <c r="C461" s="9"/>
      <c r="D461" s="9"/>
      <c r="E461" s="9"/>
      <c r="F461" s="9"/>
      <c r="G461" s="9"/>
      <c r="J461" s="9"/>
      <c r="K461" s="14"/>
      <c r="L461" s="9" t="str">
        <f ca="1">IFERROR(__xludf.UNSUPPORTED("iferror(
  SPARKLINE(
   K461,
   {""charttype"",""bar"";""max"",1;
    ""color1"",
      IF(K461&lt;0.5,""red"",IF(K461&lt;1,""orange"",""green""))
   }
  ),""""
 )"),"")</f>
        <v/>
      </c>
      <c r="M461" s="9"/>
      <c r="N461" s="9" t="str">
        <f ca="1">IF(C461="","",IF(O461&lt;&gt;"","Completed",I461-TODAY()))</f>
        <v/>
      </c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</row>
    <row r="462" spans="1:28" ht="15.75" customHeight="1">
      <c r="A462" s="6"/>
      <c r="B462" s="13"/>
      <c r="C462" s="9"/>
      <c r="D462" s="9"/>
      <c r="E462" s="9"/>
      <c r="F462" s="9"/>
      <c r="G462" s="9"/>
      <c r="J462" s="9"/>
      <c r="K462" s="14"/>
      <c r="L462" s="9" t="str">
        <f ca="1">IFERROR(__xludf.UNSUPPORTED("iferror(
  SPARKLINE(
   K462,
   {""charttype"",""bar"";""max"",1;
    ""color1"",
      IF(K462&lt;0.5,""red"",IF(K462&lt;1,""orange"",""green""))
   }
  ),""""
 )"),"")</f>
        <v/>
      </c>
      <c r="M462" s="9"/>
      <c r="N462" s="9" t="str">
        <f ca="1">IF(C462="","",IF(O462&lt;&gt;"","Completed",I462-TODAY()))</f>
        <v/>
      </c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</row>
    <row r="463" spans="1:28" ht="15.75" customHeight="1">
      <c r="A463" s="6"/>
      <c r="B463" s="13"/>
      <c r="C463" s="9"/>
      <c r="D463" s="9"/>
      <c r="E463" s="9"/>
      <c r="F463" s="9"/>
      <c r="G463" s="9"/>
      <c r="J463" s="9"/>
      <c r="K463" s="14"/>
      <c r="L463" s="9" t="str">
        <f ca="1">IFERROR(__xludf.UNSUPPORTED("iferror(
  SPARKLINE(
   K463,
   {""charttype"",""bar"";""max"",1;
    ""color1"",
      IF(K463&lt;0.5,""red"",IF(K463&lt;1,""orange"",""green""))
   }
  ),""""
 )"),"")</f>
        <v/>
      </c>
      <c r="M463" s="9"/>
      <c r="N463" s="9" t="str">
        <f ca="1">IF(C463="","",IF(O463&lt;&gt;"","Completed",I463-TODAY()))</f>
        <v/>
      </c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</row>
    <row r="464" spans="1:28" ht="15.75" customHeight="1">
      <c r="A464" s="6"/>
      <c r="B464" s="13"/>
      <c r="C464" s="9"/>
      <c r="D464" s="9"/>
      <c r="E464" s="9"/>
      <c r="F464" s="9"/>
      <c r="G464" s="9"/>
      <c r="J464" s="9"/>
      <c r="K464" s="14"/>
      <c r="L464" s="9" t="str">
        <f ca="1">IFERROR(__xludf.UNSUPPORTED("iferror(
  SPARKLINE(
   K464,
   {""charttype"",""bar"";""max"",1;
    ""color1"",
      IF(K464&lt;0.5,""red"",IF(K464&lt;1,""orange"",""green""))
   }
  ),""""
 )"),"")</f>
        <v/>
      </c>
      <c r="M464" s="9"/>
      <c r="N464" s="9" t="str">
        <f ca="1">IF(C464="","",IF(O464&lt;&gt;"","Completed",I464-TODAY()))</f>
        <v/>
      </c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</row>
    <row r="465" spans="1:28" ht="15.75" customHeight="1">
      <c r="A465" s="6"/>
      <c r="B465" s="13"/>
      <c r="C465" s="9"/>
      <c r="D465" s="9"/>
      <c r="E465" s="9"/>
      <c r="F465" s="9"/>
      <c r="G465" s="9"/>
      <c r="J465" s="9"/>
      <c r="K465" s="14"/>
      <c r="L465" s="9" t="str">
        <f ca="1">IFERROR(__xludf.UNSUPPORTED("iferror(
  SPARKLINE(
   K465,
   {""charttype"",""bar"";""max"",1;
    ""color1"",
      IF(K465&lt;0.5,""red"",IF(K465&lt;1,""orange"",""green""))
   }
  ),""""
 )"),"")</f>
        <v/>
      </c>
      <c r="M465" s="9"/>
      <c r="N465" s="9" t="str">
        <f ca="1">IF(C465="","",IF(O465&lt;&gt;"","Completed",I465-TODAY()))</f>
        <v/>
      </c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</row>
    <row r="466" spans="1:28" ht="15.75" customHeight="1">
      <c r="A466" s="6"/>
      <c r="B466" s="13"/>
      <c r="C466" s="9"/>
      <c r="D466" s="9"/>
      <c r="E466" s="9"/>
      <c r="F466" s="9"/>
      <c r="G466" s="9"/>
      <c r="J466" s="9"/>
      <c r="K466" s="14"/>
      <c r="L466" s="9" t="str">
        <f ca="1">IFERROR(__xludf.UNSUPPORTED("iferror(
  SPARKLINE(
   K466,
   {""charttype"",""bar"";""max"",1;
    ""color1"",
      IF(K466&lt;0.5,""red"",IF(K466&lt;1,""orange"",""green""))
   }
  ),""""
 )"),"")</f>
        <v/>
      </c>
      <c r="M466" s="9"/>
      <c r="N466" s="9" t="str">
        <f ca="1">IF(C466="","",IF(O466&lt;&gt;"","Completed",I466-TODAY()))</f>
        <v/>
      </c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</row>
    <row r="467" spans="1:28" ht="15.75" customHeight="1">
      <c r="A467" s="6"/>
      <c r="B467" s="13"/>
      <c r="C467" s="9"/>
      <c r="D467" s="9"/>
      <c r="E467" s="9"/>
      <c r="F467" s="9"/>
      <c r="G467" s="9"/>
      <c r="J467" s="9"/>
      <c r="K467" s="14"/>
      <c r="L467" s="9" t="str">
        <f ca="1">IFERROR(__xludf.UNSUPPORTED("iferror(
  SPARKLINE(
   K467,
   {""charttype"",""bar"";""max"",1;
    ""color1"",
      IF(K467&lt;0.5,""red"",IF(K467&lt;1,""orange"",""green""))
   }
  ),""""
 )"),"")</f>
        <v/>
      </c>
      <c r="M467" s="9"/>
      <c r="N467" s="9" t="str">
        <f ca="1">IF(C467="","",IF(O467&lt;&gt;"","Completed",I467-TODAY()))</f>
        <v/>
      </c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</row>
    <row r="468" spans="1:28" ht="15.75" customHeight="1">
      <c r="A468" s="6"/>
      <c r="B468" s="13"/>
      <c r="C468" s="9"/>
      <c r="D468" s="9"/>
      <c r="E468" s="9"/>
      <c r="F468" s="9"/>
      <c r="G468" s="9"/>
      <c r="J468" s="9"/>
      <c r="K468" s="14"/>
      <c r="L468" s="9" t="str">
        <f ca="1">IFERROR(__xludf.UNSUPPORTED("iferror(
  SPARKLINE(
   K468,
   {""charttype"",""bar"";""max"",1;
    ""color1"",
      IF(K468&lt;0.5,""red"",IF(K468&lt;1,""orange"",""green""))
   }
  ),""""
 )"),"")</f>
        <v/>
      </c>
      <c r="M468" s="9"/>
      <c r="N468" s="9" t="str">
        <f ca="1">IF(C468="","",IF(O468&lt;&gt;"","Completed",I468-TODAY()))</f>
        <v/>
      </c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</row>
    <row r="469" spans="1:28" ht="15.75" customHeight="1">
      <c r="A469" s="6"/>
      <c r="B469" s="13"/>
      <c r="C469" s="9"/>
      <c r="D469" s="9"/>
      <c r="E469" s="9"/>
      <c r="F469" s="9"/>
      <c r="G469" s="9"/>
      <c r="J469" s="9"/>
      <c r="K469" s="14"/>
      <c r="L469" s="9" t="str">
        <f ca="1">IFERROR(__xludf.UNSUPPORTED("iferror(
  SPARKLINE(
   K469,
   {""charttype"",""bar"";""max"",1;
    ""color1"",
      IF(K469&lt;0.5,""red"",IF(K469&lt;1,""orange"",""green""))
   }
  ),""""
 )"),"")</f>
        <v/>
      </c>
      <c r="M469" s="9"/>
      <c r="N469" s="9" t="str">
        <f ca="1">IF(C469="","",IF(O469&lt;&gt;"","Completed",I469-TODAY()))</f>
        <v/>
      </c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</row>
    <row r="470" spans="1:28" ht="15.75" customHeight="1">
      <c r="A470" s="6"/>
      <c r="B470" s="13"/>
      <c r="C470" s="9"/>
      <c r="D470" s="9"/>
      <c r="E470" s="9"/>
      <c r="F470" s="9"/>
      <c r="G470" s="9"/>
      <c r="J470" s="9"/>
      <c r="K470" s="14"/>
      <c r="L470" s="9" t="str">
        <f ca="1">IFERROR(__xludf.UNSUPPORTED("iferror(
  SPARKLINE(
   K470,
   {""charttype"",""bar"";""max"",1;
    ""color1"",
      IF(K470&lt;0.5,""red"",IF(K470&lt;1,""orange"",""green""))
   }
  ),""""
 )"),"")</f>
        <v/>
      </c>
      <c r="M470" s="9"/>
      <c r="N470" s="9" t="str">
        <f ca="1">IF(C470="","",IF(O470&lt;&gt;"","Completed",I470-TODAY()))</f>
        <v/>
      </c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</row>
    <row r="471" spans="1:28" ht="15.75" customHeight="1">
      <c r="A471" s="6"/>
      <c r="B471" s="13"/>
      <c r="C471" s="9"/>
      <c r="D471" s="9"/>
      <c r="E471" s="9"/>
      <c r="F471" s="9"/>
      <c r="G471" s="9"/>
      <c r="J471" s="9"/>
      <c r="K471" s="14"/>
      <c r="L471" s="9" t="str">
        <f ca="1">IFERROR(__xludf.UNSUPPORTED("iferror(
  SPARKLINE(
   K471,
   {""charttype"",""bar"";""max"",1;
    ""color1"",
      IF(K471&lt;0.5,""red"",IF(K471&lt;1,""orange"",""green""))
   }
  ),""""
 )"),"")</f>
        <v/>
      </c>
      <c r="M471" s="9"/>
      <c r="N471" s="9" t="str">
        <f ca="1">IF(C471="","",IF(O471&lt;&gt;"","Completed",I471-TODAY()))</f>
        <v/>
      </c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</row>
    <row r="472" spans="1:28" ht="15.75" customHeight="1">
      <c r="A472" s="6"/>
      <c r="B472" s="13"/>
      <c r="C472" s="9"/>
      <c r="D472" s="9"/>
      <c r="E472" s="9"/>
      <c r="F472" s="9"/>
      <c r="G472" s="9"/>
      <c r="J472" s="9"/>
      <c r="K472" s="14"/>
      <c r="L472" s="9" t="str">
        <f ca="1">IFERROR(__xludf.UNSUPPORTED("iferror(
  SPARKLINE(
   K472,
   {""charttype"",""bar"";""max"",1;
    ""color1"",
      IF(K472&lt;0.5,""red"",IF(K472&lt;1,""orange"",""green""))
   }
  ),""""
 )"),"")</f>
        <v/>
      </c>
      <c r="M472" s="9"/>
      <c r="N472" s="9" t="str">
        <f ca="1">IF(C472="","",IF(O472&lt;&gt;"","Completed",I472-TODAY()))</f>
        <v/>
      </c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</row>
    <row r="473" spans="1:28" ht="15.75" customHeight="1">
      <c r="A473" s="6"/>
      <c r="B473" s="13"/>
      <c r="C473" s="9"/>
      <c r="D473" s="9"/>
      <c r="E473" s="9"/>
      <c r="F473" s="9"/>
      <c r="G473" s="9"/>
      <c r="J473" s="9"/>
      <c r="K473" s="14"/>
      <c r="L473" s="9" t="str">
        <f ca="1">IFERROR(__xludf.UNSUPPORTED("iferror(
  SPARKLINE(
   K473,
   {""charttype"",""bar"";""max"",1;
    ""color1"",
      IF(K473&lt;0.5,""red"",IF(K473&lt;1,""orange"",""green""))
   }
  ),""""
 )"),"")</f>
        <v/>
      </c>
      <c r="M473" s="9"/>
      <c r="N473" s="9" t="str">
        <f ca="1">IF(C473="","",IF(O473&lt;&gt;"","Completed",I473-TODAY()))</f>
        <v/>
      </c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</row>
    <row r="474" spans="1:28" ht="15.75" customHeight="1">
      <c r="A474" s="6"/>
      <c r="B474" s="13"/>
      <c r="C474" s="9"/>
      <c r="D474" s="9"/>
      <c r="E474" s="9"/>
      <c r="F474" s="9"/>
      <c r="G474" s="9"/>
      <c r="J474" s="9"/>
      <c r="K474" s="14"/>
      <c r="L474" s="9" t="str">
        <f ca="1">IFERROR(__xludf.UNSUPPORTED("iferror(
  SPARKLINE(
   K474,
   {""charttype"",""bar"";""max"",1;
    ""color1"",
      IF(K474&lt;0.5,""red"",IF(K474&lt;1,""orange"",""green""))
   }
  ),""""
 )"),"")</f>
        <v/>
      </c>
      <c r="M474" s="9"/>
      <c r="N474" s="9" t="str">
        <f ca="1">IF(C474="","",IF(O474&lt;&gt;"","Completed",I474-TODAY()))</f>
        <v/>
      </c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</row>
    <row r="475" spans="1:28" ht="15.75" customHeight="1">
      <c r="A475" s="6"/>
      <c r="B475" s="13"/>
      <c r="C475" s="9"/>
      <c r="D475" s="9"/>
      <c r="E475" s="9"/>
      <c r="F475" s="9"/>
      <c r="G475" s="9"/>
      <c r="J475" s="9"/>
      <c r="K475" s="14"/>
      <c r="L475" s="9" t="str">
        <f ca="1">IFERROR(__xludf.UNSUPPORTED("iferror(
  SPARKLINE(
   K475,
   {""charttype"",""bar"";""max"",1;
    ""color1"",
      IF(K475&lt;0.5,""red"",IF(K475&lt;1,""orange"",""green""))
   }
  ),""""
 )"),"")</f>
        <v/>
      </c>
      <c r="M475" s="9"/>
      <c r="N475" s="9" t="str">
        <f ca="1">IF(C475="","",IF(O475&lt;&gt;"","Completed",I475-TODAY()))</f>
        <v/>
      </c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</row>
    <row r="476" spans="1:28" ht="15.75" customHeight="1">
      <c r="A476" s="6"/>
      <c r="B476" s="13"/>
      <c r="C476" s="9"/>
      <c r="D476" s="9"/>
      <c r="E476" s="9"/>
      <c r="F476" s="9"/>
      <c r="G476" s="9"/>
      <c r="J476" s="9"/>
      <c r="K476" s="14"/>
      <c r="L476" s="9" t="str">
        <f ca="1">IFERROR(__xludf.UNSUPPORTED("iferror(
  SPARKLINE(
   K476,
   {""charttype"",""bar"";""max"",1;
    ""color1"",
      IF(K476&lt;0.5,""red"",IF(K476&lt;1,""orange"",""green""))
   }
  ),""""
 )"),"")</f>
        <v/>
      </c>
      <c r="M476" s="9"/>
      <c r="N476" s="9" t="str">
        <f ca="1">IF(C476="","",IF(O476&lt;&gt;"","Completed",I476-TODAY()))</f>
        <v/>
      </c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</row>
    <row r="477" spans="1:28" ht="15.75" customHeight="1">
      <c r="A477" s="6"/>
      <c r="B477" s="13"/>
      <c r="C477" s="9"/>
      <c r="D477" s="9"/>
      <c r="E477" s="9"/>
      <c r="F477" s="9"/>
      <c r="G477" s="9"/>
      <c r="J477" s="9"/>
      <c r="K477" s="14"/>
      <c r="L477" s="9" t="str">
        <f ca="1">IFERROR(__xludf.UNSUPPORTED("iferror(
  SPARKLINE(
   K477,
   {""charttype"",""bar"";""max"",1;
    ""color1"",
      IF(K477&lt;0.5,""red"",IF(K477&lt;1,""orange"",""green""))
   }
  ),""""
 )"),"")</f>
        <v/>
      </c>
      <c r="M477" s="9"/>
      <c r="N477" s="9" t="str">
        <f ca="1">IF(C477="","",IF(O477&lt;&gt;"","Completed",I477-TODAY()))</f>
        <v/>
      </c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</row>
    <row r="478" spans="1:28" ht="15.75" customHeight="1">
      <c r="A478" s="6"/>
      <c r="B478" s="13"/>
      <c r="C478" s="9"/>
      <c r="D478" s="9"/>
      <c r="E478" s="9"/>
      <c r="F478" s="9"/>
      <c r="G478" s="9"/>
      <c r="J478" s="9"/>
      <c r="K478" s="14"/>
      <c r="L478" s="9" t="str">
        <f ca="1">IFERROR(__xludf.UNSUPPORTED("iferror(
  SPARKLINE(
   K478,
   {""charttype"",""bar"";""max"",1;
    ""color1"",
      IF(K478&lt;0.5,""red"",IF(K478&lt;1,""orange"",""green""))
   }
  ),""""
 )"),"")</f>
        <v/>
      </c>
      <c r="M478" s="9"/>
      <c r="N478" s="9" t="str">
        <f ca="1">IF(C478="","",IF(O478&lt;&gt;"","Completed",I478-TODAY()))</f>
        <v/>
      </c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</row>
    <row r="479" spans="1:28" ht="15.75" customHeight="1">
      <c r="A479" s="6"/>
      <c r="B479" s="13"/>
      <c r="C479" s="9"/>
      <c r="D479" s="9"/>
      <c r="E479" s="9"/>
      <c r="F479" s="9"/>
      <c r="G479" s="9"/>
      <c r="J479" s="9"/>
      <c r="K479" s="14"/>
      <c r="L479" s="9" t="str">
        <f ca="1">IFERROR(__xludf.UNSUPPORTED("iferror(
  SPARKLINE(
   K479,
   {""charttype"",""bar"";""max"",1;
    ""color1"",
      IF(K479&lt;0.5,""red"",IF(K479&lt;1,""orange"",""green""))
   }
  ),""""
 )"),"")</f>
        <v/>
      </c>
      <c r="M479" s="9"/>
      <c r="N479" s="9" t="str">
        <f ca="1">IF(C479="","",IF(O479&lt;&gt;"","Completed",I479-TODAY()))</f>
        <v/>
      </c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</row>
    <row r="480" spans="1:28" ht="15.75" customHeight="1">
      <c r="A480" s="6"/>
      <c r="B480" s="13"/>
      <c r="C480" s="9"/>
      <c r="D480" s="9"/>
      <c r="E480" s="9"/>
      <c r="F480" s="9"/>
      <c r="G480" s="9"/>
      <c r="J480" s="9"/>
      <c r="K480" s="14"/>
      <c r="L480" s="9" t="str">
        <f ca="1">IFERROR(__xludf.UNSUPPORTED("iferror(
  SPARKLINE(
   K480,
   {""charttype"",""bar"";""max"",1;
    ""color1"",
      IF(K480&lt;0.5,""red"",IF(K480&lt;1,""orange"",""green""))
   }
  ),""""
 )"),"")</f>
        <v/>
      </c>
      <c r="M480" s="9"/>
      <c r="N480" s="9" t="str">
        <f ca="1">IF(C480="","",IF(O480&lt;&gt;"","Completed",I480-TODAY()))</f>
        <v/>
      </c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</row>
    <row r="481" spans="1:28" ht="15.75" customHeight="1">
      <c r="A481" s="6"/>
      <c r="B481" s="13"/>
      <c r="C481" s="9"/>
      <c r="D481" s="9"/>
      <c r="E481" s="9"/>
      <c r="F481" s="9"/>
      <c r="G481" s="9"/>
      <c r="J481" s="9"/>
      <c r="K481" s="14"/>
      <c r="L481" s="9" t="str">
        <f ca="1">IFERROR(__xludf.UNSUPPORTED("iferror(
  SPARKLINE(
   K481,
   {""charttype"",""bar"";""max"",1;
    ""color1"",
      IF(K481&lt;0.5,""red"",IF(K481&lt;1,""orange"",""green""))
   }
  ),""""
 )"),"")</f>
        <v/>
      </c>
      <c r="M481" s="9"/>
      <c r="N481" s="9" t="str">
        <f ca="1">IF(C481="","",IF(O481&lt;&gt;"","Completed",I481-TODAY()))</f>
        <v/>
      </c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</row>
    <row r="482" spans="1:28" ht="15.75" customHeight="1">
      <c r="A482" s="6"/>
      <c r="B482" s="13"/>
      <c r="C482" s="9"/>
      <c r="D482" s="9"/>
      <c r="E482" s="9"/>
      <c r="F482" s="9"/>
      <c r="G482" s="9"/>
      <c r="J482" s="9"/>
      <c r="K482" s="14"/>
      <c r="L482" s="9" t="str">
        <f ca="1">IFERROR(__xludf.UNSUPPORTED("iferror(
  SPARKLINE(
   K482,
   {""charttype"",""bar"";""max"",1;
    ""color1"",
      IF(K482&lt;0.5,""red"",IF(K482&lt;1,""orange"",""green""))
   }
  ),""""
 )"),"")</f>
        <v/>
      </c>
      <c r="M482" s="9"/>
      <c r="N482" s="9" t="str">
        <f ca="1">IF(C482="","",IF(O482&lt;&gt;"","Completed",I482-TODAY()))</f>
        <v/>
      </c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</row>
    <row r="483" spans="1:28" ht="15.75" customHeight="1">
      <c r="A483" s="6"/>
      <c r="B483" s="13"/>
      <c r="C483" s="9"/>
      <c r="D483" s="9"/>
      <c r="E483" s="9"/>
      <c r="F483" s="9"/>
      <c r="G483" s="9"/>
      <c r="J483" s="9"/>
      <c r="K483" s="14"/>
      <c r="L483" s="9" t="str">
        <f ca="1">IFERROR(__xludf.UNSUPPORTED("iferror(
  SPARKLINE(
   K483,
   {""charttype"",""bar"";""max"",1;
    ""color1"",
      IF(K483&lt;0.5,""red"",IF(K483&lt;1,""orange"",""green""))
   }
  ),""""
 )"),"")</f>
        <v/>
      </c>
      <c r="M483" s="9"/>
      <c r="N483" s="9" t="str">
        <f ca="1">IF(C483="","",IF(O483&lt;&gt;"","Completed",I483-TODAY()))</f>
        <v/>
      </c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</row>
    <row r="484" spans="1:28" ht="15.75" customHeight="1">
      <c r="A484" s="6"/>
      <c r="B484" s="13"/>
      <c r="C484" s="9"/>
      <c r="D484" s="9"/>
      <c r="E484" s="9"/>
      <c r="F484" s="9"/>
      <c r="G484" s="9"/>
      <c r="J484" s="9"/>
      <c r="K484" s="14"/>
      <c r="L484" s="9" t="str">
        <f ca="1">IFERROR(__xludf.UNSUPPORTED("iferror(
  SPARKLINE(
   K484,
   {""charttype"",""bar"";""max"",1;
    ""color1"",
      IF(K484&lt;0.5,""red"",IF(K484&lt;1,""orange"",""green""))
   }
  ),""""
 )"),"")</f>
        <v/>
      </c>
      <c r="M484" s="9"/>
      <c r="N484" s="9" t="str">
        <f ca="1">IF(C484="","",IF(O484&lt;&gt;"","Completed",I484-TODAY()))</f>
        <v/>
      </c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</row>
    <row r="485" spans="1:28" ht="15.75" customHeight="1">
      <c r="A485" s="6"/>
      <c r="B485" s="13"/>
      <c r="C485" s="9"/>
      <c r="D485" s="9"/>
      <c r="E485" s="9"/>
      <c r="F485" s="9"/>
      <c r="G485" s="9"/>
      <c r="J485" s="9"/>
      <c r="K485" s="14"/>
      <c r="L485" s="9" t="str">
        <f ca="1">IFERROR(__xludf.UNSUPPORTED("iferror(
  SPARKLINE(
   K485,
   {""charttype"",""bar"";""max"",1;
    ""color1"",
      IF(K485&lt;0.5,""red"",IF(K485&lt;1,""orange"",""green""))
   }
  ),""""
 )"),"")</f>
        <v/>
      </c>
      <c r="M485" s="9"/>
      <c r="N485" s="9" t="str">
        <f ca="1">IF(C485="","",IF(O485&lt;&gt;"","Completed",I485-TODAY()))</f>
        <v/>
      </c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</row>
    <row r="486" spans="1:28" ht="15.75" customHeight="1">
      <c r="A486" s="6"/>
      <c r="B486" s="13"/>
      <c r="C486" s="9"/>
      <c r="D486" s="9"/>
      <c r="E486" s="9"/>
      <c r="F486" s="9"/>
      <c r="G486" s="9"/>
      <c r="J486" s="9"/>
      <c r="K486" s="14"/>
      <c r="L486" s="9" t="str">
        <f ca="1">IFERROR(__xludf.UNSUPPORTED("iferror(
  SPARKLINE(
   K486,
   {""charttype"",""bar"";""max"",1;
    ""color1"",
      IF(K486&lt;0.5,""red"",IF(K486&lt;1,""orange"",""green""))
   }
  ),""""
 )"),"")</f>
        <v/>
      </c>
      <c r="M486" s="9"/>
      <c r="N486" s="9" t="str">
        <f ca="1">IF(C486="","",IF(O486&lt;&gt;"","Completed",I486-TODAY()))</f>
        <v/>
      </c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</row>
    <row r="487" spans="1:28" ht="15.75" customHeight="1">
      <c r="A487" s="6"/>
      <c r="B487" s="13"/>
      <c r="C487" s="9"/>
      <c r="D487" s="9"/>
      <c r="E487" s="9"/>
      <c r="F487" s="9"/>
      <c r="G487" s="9"/>
      <c r="J487" s="9"/>
      <c r="K487" s="14"/>
      <c r="L487" s="9" t="str">
        <f ca="1">IFERROR(__xludf.UNSUPPORTED("iferror(
  SPARKLINE(
   K487,
   {""charttype"",""bar"";""max"",1;
    ""color1"",
      IF(K487&lt;0.5,""red"",IF(K487&lt;1,""orange"",""green""))
   }
  ),""""
 )"),"")</f>
        <v/>
      </c>
      <c r="M487" s="9"/>
      <c r="N487" s="9" t="str">
        <f ca="1">IF(C487="","",IF(O487&lt;&gt;"","Completed",I487-TODAY()))</f>
        <v/>
      </c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</row>
    <row r="488" spans="1:28" ht="15.75" customHeight="1">
      <c r="A488" s="6"/>
      <c r="B488" s="13"/>
      <c r="C488" s="9"/>
      <c r="D488" s="9"/>
      <c r="E488" s="9"/>
      <c r="F488" s="9"/>
      <c r="G488" s="9"/>
      <c r="J488" s="9"/>
      <c r="K488" s="14"/>
      <c r="L488" s="9" t="str">
        <f ca="1">IFERROR(__xludf.UNSUPPORTED("iferror(
  SPARKLINE(
   K488,
   {""charttype"",""bar"";""max"",1;
    ""color1"",
      IF(K488&lt;0.5,""red"",IF(K488&lt;1,""orange"",""green""))
   }
  ),""""
 )"),"")</f>
        <v/>
      </c>
      <c r="M488" s="9"/>
      <c r="N488" s="9" t="str">
        <f ca="1">IF(C488="","",IF(O488&lt;&gt;"","Completed",I488-TODAY()))</f>
        <v/>
      </c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</row>
    <row r="489" spans="1:28" ht="15.75" customHeight="1">
      <c r="A489" s="6"/>
      <c r="B489" s="13"/>
      <c r="C489" s="9"/>
      <c r="D489" s="9"/>
      <c r="E489" s="9"/>
      <c r="F489" s="9"/>
      <c r="G489" s="9"/>
      <c r="J489" s="9"/>
      <c r="K489" s="14"/>
      <c r="L489" s="9" t="str">
        <f ca="1">IFERROR(__xludf.UNSUPPORTED("iferror(
  SPARKLINE(
   K489,
   {""charttype"",""bar"";""max"",1;
    ""color1"",
      IF(K489&lt;0.5,""red"",IF(K489&lt;1,""orange"",""green""))
   }
  ),""""
 )"),"")</f>
        <v/>
      </c>
      <c r="M489" s="9"/>
      <c r="N489" s="9" t="str">
        <f ca="1">IF(C489="","",IF(O489&lt;&gt;"","Completed",I489-TODAY()))</f>
        <v/>
      </c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</row>
    <row r="490" spans="1:28" ht="15.75" customHeight="1">
      <c r="A490" s="6"/>
      <c r="B490" s="13"/>
      <c r="C490" s="9"/>
      <c r="D490" s="9"/>
      <c r="E490" s="9"/>
      <c r="F490" s="9"/>
      <c r="G490" s="9"/>
      <c r="J490" s="9"/>
      <c r="K490" s="14"/>
      <c r="L490" s="9" t="str">
        <f ca="1">IFERROR(__xludf.UNSUPPORTED("iferror(
  SPARKLINE(
   K490,
   {""charttype"",""bar"";""max"",1;
    ""color1"",
      IF(K490&lt;0.5,""red"",IF(K490&lt;1,""orange"",""green""))
   }
  ),""""
 )"),"")</f>
        <v/>
      </c>
      <c r="M490" s="9"/>
      <c r="N490" s="9" t="str">
        <f ca="1">IF(C490="","",IF(O490&lt;&gt;"","Completed",I490-TODAY()))</f>
        <v/>
      </c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</row>
    <row r="491" spans="1:28" ht="15.75" customHeight="1">
      <c r="A491" s="6"/>
      <c r="B491" s="13"/>
      <c r="C491" s="9"/>
      <c r="D491" s="9"/>
      <c r="E491" s="9"/>
      <c r="F491" s="9"/>
      <c r="G491" s="9"/>
      <c r="J491" s="9"/>
      <c r="K491" s="14"/>
      <c r="L491" s="9" t="str">
        <f ca="1">IFERROR(__xludf.UNSUPPORTED("iferror(
  SPARKLINE(
   K491,
   {""charttype"",""bar"";""max"",1;
    ""color1"",
      IF(K491&lt;0.5,""red"",IF(K491&lt;1,""orange"",""green""))
   }
  ),""""
 )"),"")</f>
        <v/>
      </c>
      <c r="M491" s="9"/>
      <c r="N491" s="9" t="str">
        <f ca="1">IF(C491="","",IF(O491&lt;&gt;"","Completed",I491-TODAY()))</f>
        <v/>
      </c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</row>
    <row r="492" spans="1:28" ht="15.75" customHeight="1">
      <c r="A492" s="6"/>
      <c r="B492" s="13"/>
      <c r="C492" s="9"/>
      <c r="D492" s="9"/>
      <c r="E492" s="9"/>
      <c r="F492" s="9"/>
      <c r="G492" s="9"/>
      <c r="J492" s="9"/>
      <c r="K492" s="14"/>
      <c r="L492" s="9" t="str">
        <f ca="1">IFERROR(__xludf.UNSUPPORTED("iferror(
  SPARKLINE(
   K492,
   {""charttype"",""bar"";""max"",1;
    ""color1"",
      IF(K492&lt;0.5,""red"",IF(K492&lt;1,""orange"",""green""))
   }
  ),""""
 )"),"")</f>
        <v/>
      </c>
      <c r="M492" s="9"/>
      <c r="N492" s="9" t="str">
        <f ca="1">IF(C492="","",IF(O492&lt;&gt;"","Completed",I492-TODAY()))</f>
        <v/>
      </c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</row>
    <row r="493" spans="1:28" ht="15.75" customHeight="1">
      <c r="A493" s="6"/>
      <c r="B493" s="13"/>
      <c r="C493" s="9"/>
      <c r="D493" s="9"/>
      <c r="E493" s="9"/>
      <c r="F493" s="9"/>
      <c r="G493" s="9"/>
      <c r="J493" s="9"/>
      <c r="K493" s="14"/>
      <c r="L493" s="9" t="str">
        <f ca="1">IFERROR(__xludf.UNSUPPORTED("iferror(
  SPARKLINE(
   K493,
   {""charttype"",""bar"";""max"",1;
    ""color1"",
      IF(K493&lt;0.5,""red"",IF(K493&lt;1,""orange"",""green""))
   }
  ),""""
 )"),"")</f>
        <v/>
      </c>
      <c r="M493" s="9"/>
      <c r="N493" s="9" t="str">
        <f ca="1">IF(C493="","",IF(O493&lt;&gt;"","Completed",I493-TODAY()))</f>
        <v/>
      </c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</row>
    <row r="494" spans="1:28" ht="15.75" customHeight="1">
      <c r="A494" s="6"/>
      <c r="B494" s="13"/>
      <c r="C494" s="9"/>
      <c r="D494" s="9"/>
      <c r="E494" s="9"/>
      <c r="F494" s="9"/>
      <c r="G494" s="9"/>
      <c r="J494" s="9"/>
      <c r="K494" s="14"/>
      <c r="L494" s="9" t="str">
        <f ca="1">IFERROR(__xludf.UNSUPPORTED("iferror(
  SPARKLINE(
   K494,
   {""charttype"",""bar"";""max"",1;
    ""color1"",
      IF(K494&lt;0.5,""red"",IF(K494&lt;1,""orange"",""green""))
   }
  ),""""
 )"),"")</f>
        <v/>
      </c>
      <c r="M494" s="9"/>
      <c r="N494" s="9" t="str">
        <f ca="1">IF(C494="","",IF(O494&lt;&gt;"","Completed",I494-TODAY()))</f>
        <v/>
      </c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</row>
    <row r="495" spans="1:28" ht="15.75" customHeight="1">
      <c r="A495" s="6"/>
      <c r="B495" s="13"/>
      <c r="C495" s="9"/>
      <c r="D495" s="9"/>
      <c r="E495" s="9"/>
      <c r="F495" s="9"/>
      <c r="G495" s="9"/>
      <c r="J495" s="9"/>
      <c r="K495" s="14"/>
      <c r="L495" s="9" t="str">
        <f ca="1">IFERROR(__xludf.UNSUPPORTED("iferror(
  SPARKLINE(
   K495,
   {""charttype"",""bar"";""max"",1;
    ""color1"",
      IF(K495&lt;0.5,""red"",IF(K495&lt;1,""orange"",""green""))
   }
  ),""""
 )"),"")</f>
        <v/>
      </c>
      <c r="M495" s="9"/>
      <c r="N495" s="9" t="str">
        <f ca="1">IF(C495="","",IF(O495&lt;&gt;"","Completed",I495-TODAY()))</f>
        <v/>
      </c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</row>
    <row r="496" spans="1:28" ht="15.75" customHeight="1">
      <c r="A496" s="6"/>
      <c r="B496" s="13"/>
      <c r="C496" s="9"/>
      <c r="D496" s="9"/>
      <c r="E496" s="9"/>
      <c r="F496" s="9"/>
      <c r="G496" s="9"/>
      <c r="J496" s="9"/>
      <c r="K496" s="14"/>
      <c r="L496" s="9" t="str">
        <f ca="1">IFERROR(__xludf.UNSUPPORTED("iferror(
  SPARKLINE(
   K496,
   {""charttype"",""bar"";""max"",1;
    ""color1"",
      IF(K496&lt;0.5,""red"",IF(K496&lt;1,""orange"",""green""))
   }
  ),""""
 )"),"")</f>
        <v/>
      </c>
      <c r="M496" s="9"/>
      <c r="N496" s="9" t="str">
        <f ca="1">IF(C496="","",IF(O496&lt;&gt;"","Completed",I496-TODAY()))</f>
        <v/>
      </c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</row>
    <row r="497" spans="1:28" ht="15.75" customHeight="1">
      <c r="A497" s="6"/>
      <c r="B497" s="13"/>
      <c r="C497" s="9"/>
      <c r="D497" s="9"/>
      <c r="E497" s="9"/>
      <c r="F497" s="9"/>
      <c r="G497" s="9"/>
      <c r="J497" s="9"/>
      <c r="K497" s="14"/>
      <c r="L497" s="9" t="str">
        <f ca="1">IFERROR(__xludf.UNSUPPORTED("iferror(
  SPARKLINE(
   K497,
   {""charttype"",""bar"";""max"",1;
    ""color1"",
      IF(K497&lt;0.5,""red"",IF(K497&lt;1,""orange"",""green""))
   }
  ),""""
 )"),"")</f>
        <v/>
      </c>
      <c r="M497" s="9"/>
      <c r="N497" s="9" t="str">
        <f ca="1">IF(C497="","",IF(O497&lt;&gt;"","Completed",I497-TODAY()))</f>
        <v/>
      </c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</row>
    <row r="498" spans="1:28" ht="15.75" customHeight="1">
      <c r="A498" s="6"/>
      <c r="B498" s="13"/>
      <c r="C498" s="9"/>
      <c r="D498" s="9"/>
      <c r="E498" s="9"/>
      <c r="F498" s="9"/>
      <c r="G498" s="9"/>
      <c r="J498" s="9"/>
      <c r="K498" s="14"/>
      <c r="L498" s="9" t="str">
        <f ca="1">IFERROR(__xludf.UNSUPPORTED("iferror(
  SPARKLINE(
   K498,
   {""charttype"",""bar"";""max"",1;
    ""color1"",
      IF(K498&lt;0.5,""red"",IF(K498&lt;1,""orange"",""green""))
   }
  ),""""
 )"),"")</f>
        <v/>
      </c>
      <c r="M498" s="9"/>
      <c r="N498" s="9" t="str">
        <f ca="1">IF(C498="","",IF(O498&lt;&gt;"","Completed",I498-TODAY()))</f>
        <v/>
      </c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</row>
    <row r="499" spans="1:28" ht="15.75" customHeight="1">
      <c r="A499" s="6"/>
      <c r="B499" s="13"/>
      <c r="C499" s="9"/>
      <c r="D499" s="9"/>
      <c r="E499" s="9"/>
      <c r="F499" s="9"/>
      <c r="G499" s="9"/>
      <c r="J499" s="9"/>
      <c r="K499" s="14"/>
      <c r="L499" s="9" t="str">
        <f ca="1">IFERROR(__xludf.UNSUPPORTED("iferror(
  SPARKLINE(
   K499,
   {""charttype"",""bar"";""max"",1;
    ""color1"",
      IF(K499&lt;0.5,""red"",IF(K499&lt;1,""orange"",""green""))
   }
  ),""""
 )"),"")</f>
        <v/>
      </c>
      <c r="M499" s="9"/>
      <c r="N499" s="9" t="str">
        <f ca="1">IF(C499="","",IF(O499&lt;&gt;"","Completed",I499-TODAY()))</f>
        <v/>
      </c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</row>
    <row r="500" spans="1:28" ht="15.75" customHeight="1">
      <c r="A500" s="6"/>
      <c r="B500" s="13"/>
      <c r="C500" s="9"/>
      <c r="D500" s="9"/>
      <c r="E500" s="9"/>
      <c r="F500" s="9"/>
      <c r="G500" s="9"/>
      <c r="J500" s="9"/>
      <c r="K500" s="14"/>
      <c r="L500" s="9" t="str">
        <f ca="1">IFERROR(__xludf.UNSUPPORTED("iferror(
  SPARKLINE(
   K500,
   {""charttype"",""bar"";""max"",1;
    ""color1"",
      IF(K500&lt;0.5,""red"",IF(K500&lt;1,""orange"",""green""))
   }
  ),""""
 )"),"")</f>
        <v/>
      </c>
      <c r="M500" s="9"/>
      <c r="N500" s="9" t="str">
        <f ca="1">IF(C500="","",IF(O500&lt;&gt;"","Completed",I500-TODAY()))</f>
        <v/>
      </c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</row>
    <row r="501" spans="1:28" ht="15.75" customHeight="1">
      <c r="A501" s="6"/>
      <c r="B501" s="13"/>
      <c r="C501" s="9"/>
      <c r="D501" s="9"/>
      <c r="E501" s="9"/>
      <c r="F501" s="9"/>
      <c r="G501" s="9"/>
      <c r="J501" s="9"/>
      <c r="K501" s="14"/>
      <c r="L501" s="9" t="str">
        <f ca="1">IFERROR(__xludf.UNSUPPORTED("iferror(
  SPARKLINE(
   K501,
   {""charttype"",""bar"";""max"",1;
    ""color1"",
      IF(K501&lt;0.5,""red"",IF(K501&lt;1,""orange"",""green""))
   }
  ),""""
 )"),"")</f>
        <v/>
      </c>
      <c r="M501" s="9"/>
      <c r="N501" s="9" t="str">
        <f ca="1">IF(C501="","",IF(O501&lt;&gt;"","Completed",I501-TODAY()))</f>
        <v/>
      </c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</row>
    <row r="502" spans="1:28" ht="15.75" customHeight="1">
      <c r="A502" s="6"/>
      <c r="B502" s="13"/>
      <c r="C502" s="9"/>
      <c r="D502" s="9"/>
      <c r="E502" s="9"/>
      <c r="F502" s="9"/>
      <c r="G502" s="9"/>
      <c r="J502" s="9"/>
      <c r="K502" s="14"/>
      <c r="L502" s="9" t="str">
        <f ca="1">IFERROR(__xludf.UNSUPPORTED("iferror(
  SPARKLINE(
   K502,
   {""charttype"",""bar"";""max"",1;
    ""color1"",
      IF(K502&lt;0.5,""red"",IF(K502&lt;1,""orange"",""green""))
   }
  ),""""
 )"),"")</f>
        <v/>
      </c>
      <c r="M502" s="9"/>
      <c r="N502" s="9" t="str">
        <f ca="1">IF(C502="","",IF(O502&lt;&gt;"","Completed",I502-TODAY()))</f>
        <v/>
      </c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</row>
    <row r="503" spans="1:28" ht="15.75" customHeight="1">
      <c r="A503" s="6"/>
      <c r="B503" s="13"/>
      <c r="C503" s="9"/>
      <c r="D503" s="9"/>
      <c r="E503" s="9"/>
      <c r="F503" s="9"/>
      <c r="G503" s="9"/>
      <c r="J503" s="9"/>
      <c r="K503" s="14"/>
      <c r="L503" s="9" t="str">
        <f ca="1">IFERROR(__xludf.UNSUPPORTED("iferror(
  SPARKLINE(
   K503,
   {""charttype"",""bar"";""max"",1;
    ""color1"",
      IF(K503&lt;0.5,""red"",IF(K503&lt;1,""orange"",""green""))
   }
  ),""""
 )"),"")</f>
        <v/>
      </c>
      <c r="M503" s="9"/>
      <c r="N503" s="9" t="str">
        <f ca="1">IF(C503="","",IF(O503&lt;&gt;"","Completed",I503-TODAY()))</f>
        <v/>
      </c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</row>
    <row r="504" spans="1:28" ht="15.75" customHeight="1">
      <c r="A504" s="6"/>
      <c r="B504" s="13"/>
      <c r="C504" s="9"/>
      <c r="D504" s="9"/>
      <c r="E504" s="9"/>
      <c r="F504" s="9"/>
      <c r="G504" s="9"/>
      <c r="J504" s="9"/>
      <c r="K504" s="14"/>
      <c r="L504" s="9" t="str">
        <f ca="1">IFERROR(__xludf.UNSUPPORTED("iferror(
  SPARKLINE(
   K504,
   {""charttype"",""bar"";""max"",1;
    ""color1"",
      IF(K504&lt;0.5,""red"",IF(K504&lt;1,""orange"",""green""))
   }
  ),""""
 )"),"")</f>
        <v/>
      </c>
      <c r="M504" s="9"/>
      <c r="N504" s="9" t="str">
        <f ca="1">IF(C504="","",IF(O504&lt;&gt;"","Completed",I504-TODAY()))</f>
        <v/>
      </c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</row>
    <row r="505" spans="1:28" ht="15.75" customHeight="1">
      <c r="A505" s="6"/>
      <c r="B505" s="13"/>
      <c r="C505" s="9"/>
      <c r="D505" s="9"/>
      <c r="E505" s="9"/>
      <c r="F505" s="9"/>
      <c r="G505" s="9"/>
      <c r="J505" s="9"/>
      <c r="K505" s="14"/>
      <c r="L505" s="9" t="str">
        <f ca="1">IFERROR(__xludf.UNSUPPORTED("iferror(
  SPARKLINE(
   K505,
   {""charttype"",""bar"";""max"",1;
    ""color1"",
      IF(K505&lt;0.5,""red"",IF(K505&lt;1,""orange"",""green""))
   }
  ),""""
 )"),"")</f>
        <v/>
      </c>
      <c r="M505" s="9"/>
      <c r="N505" s="9" t="str">
        <f ca="1">IF(C505="","",IF(O505&lt;&gt;"","Completed",I505-TODAY()))</f>
        <v/>
      </c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</row>
    <row r="506" spans="1:28" ht="15.75" customHeight="1">
      <c r="A506" s="6"/>
      <c r="B506" s="13"/>
      <c r="C506" s="9"/>
      <c r="D506" s="9"/>
      <c r="E506" s="9"/>
      <c r="F506" s="9"/>
      <c r="G506" s="9"/>
      <c r="J506" s="9"/>
      <c r="K506" s="14"/>
      <c r="L506" s="9" t="str">
        <f ca="1">IFERROR(__xludf.UNSUPPORTED("iferror(
  SPARKLINE(
   K506,
   {""charttype"",""bar"";""max"",1;
    ""color1"",
      IF(K506&lt;0.5,""red"",IF(K506&lt;1,""orange"",""green""))
   }
  ),""""
 )"),"")</f>
        <v/>
      </c>
      <c r="M506" s="9"/>
      <c r="N506" s="9" t="str">
        <f ca="1">IF(C506="","",IF(O506&lt;&gt;"","Completed",I506-TODAY()))</f>
        <v/>
      </c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</row>
    <row r="507" spans="1:28" ht="15.75" customHeight="1">
      <c r="A507" s="6"/>
      <c r="B507" s="13"/>
      <c r="C507" s="9"/>
      <c r="D507" s="9"/>
      <c r="E507" s="9"/>
      <c r="F507" s="9"/>
      <c r="G507" s="9"/>
      <c r="J507" s="9"/>
      <c r="K507" s="14"/>
      <c r="L507" s="9" t="str">
        <f ca="1">IFERROR(__xludf.UNSUPPORTED("iferror(
  SPARKLINE(
   K507,
   {""charttype"",""bar"";""max"",1;
    ""color1"",
      IF(K507&lt;0.5,""red"",IF(K507&lt;1,""orange"",""green""))
   }
  ),""""
 )"),"")</f>
        <v/>
      </c>
      <c r="M507" s="9"/>
      <c r="N507" s="9" t="str">
        <f ca="1">IF(C507="","",IF(O507&lt;&gt;"","Completed",I507-TODAY()))</f>
        <v/>
      </c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</row>
    <row r="508" spans="1:28" ht="15.75" customHeight="1">
      <c r="A508" s="6"/>
      <c r="B508" s="13"/>
      <c r="C508" s="9"/>
      <c r="D508" s="9"/>
      <c r="E508" s="9"/>
      <c r="F508" s="9"/>
      <c r="G508" s="9"/>
      <c r="J508" s="9"/>
      <c r="K508" s="14"/>
      <c r="L508" s="9" t="str">
        <f ca="1">IFERROR(__xludf.UNSUPPORTED("iferror(
  SPARKLINE(
   K508,
   {""charttype"",""bar"";""max"",1;
    ""color1"",
      IF(K508&lt;0.5,""red"",IF(K508&lt;1,""orange"",""green""))
   }
  ),""""
 )"),"")</f>
        <v/>
      </c>
      <c r="M508" s="9"/>
      <c r="N508" s="9" t="str">
        <f ca="1">IF(C508="","",IF(O508&lt;&gt;"","Completed",I508-TODAY()))</f>
        <v/>
      </c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</row>
    <row r="509" spans="1:28" ht="15.75" customHeight="1">
      <c r="A509" s="6"/>
      <c r="B509" s="13"/>
      <c r="C509" s="9"/>
      <c r="D509" s="9"/>
      <c r="E509" s="9"/>
      <c r="F509" s="9"/>
      <c r="G509" s="9"/>
      <c r="J509" s="9"/>
      <c r="K509" s="14"/>
      <c r="L509" s="9" t="str">
        <f ca="1">IFERROR(__xludf.UNSUPPORTED("iferror(
  SPARKLINE(
   K509,
   {""charttype"",""bar"";""max"",1;
    ""color1"",
      IF(K509&lt;0.5,""red"",IF(K509&lt;1,""orange"",""green""))
   }
  ),""""
 )"),"")</f>
        <v/>
      </c>
      <c r="M509" s="9"/>
      <c r="N509" s="9" t="str">
        <f ca="1">IF(C509="","",IF(O509&lt;&gt;"","Completed",I509-TODAY()))</f>
        <v/>
      </c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</row>
    <row r="510" spans="1:28" ht="15.75" customHeight="1">
      <c r="A510" s="6"/>
      <c r="B510" s="13"/>
      <c r="C510" s="9"/>
      <c r="D510" s="9"/>
      <c r="E510" s="9"/>
      <c r="F510" s="9"/>
      <c r="G510" s="9"/>
      <c r="J510" s="9"/>
      <c r="K510" s="14"/>
      <c r="L510" s="9" t="str">
        <f ca="1">IFERROR(__xludf.UNSUPPORTED("iferror(
  SPARKLINE(
   K510,
   {""charttype"",""bar"";""max"",1;
    ""color1"",
      IF(K510&lt;0.5,""red"",IF(K510&lt;1,""orange"",""green""))
   }
  ),""""
 )"),"")</f>
        <v/>
      </c>
      <c r="M510" s="9"/>
      <c r="N510" s="9" t="str">
        <f ca="1">IF(C510="","",IF(O510&lt;&gt;"","Completed",I510-TODAY()))</f>
        <v/>
      </c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</row>
    <row r="511" spans="1:28" ht="15.75" customHeight="1">
      <c r="A511" s="6"/>
      <c r="B511" s="13"/>
      <c r="C511" s="9"/>
      <c r="D511" s="9"/>
      <c r="E511" s="9"/>
      <c r="F511" s="9"/>
      <c r="G511" s="9"/>
      <c r="J511" s="9"/>
      <c r="K511" s="14"/>
      <c r="L511" s="9" t="str">
        <f ca="1">IFERROR(__xludf.UNSUPPORTED("iferror(
  SPARKLINE(
   K511,
   {""charttype"",""bar"";""max"",1;
    ""color1"",
      IF(K511&lt;0.5,""red"",IF(K511&lt;1,""orange"",""green""))
   }
  ),""""
 )"),"")</f>
        <v/>
      </c>
      <c r="M511" s="9"/>
      <c r="N511" s="9" t="str">
        <f ca="1">IF(C511="","",IF(O511&lt;&gt;"","Completed",I511-TODAY()))</f>
        <v/>
      </c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</row>
    <row r="512" spans="1:28" ht="15.75" customHeight="1">
      <c r="A512" s="6"/>
      <c r="B512" s="13"/>
      <c r="C512" s="9"/>
      <c r="D512" s="9"/>
      <c r="E512" s="9"/>
      <c r="F512" s="9"/>
      <c r="G512" s="9"/>
      <c r="J512" s="9"/>
      <c r="K512" s="14"/>
      <c r="L512" s="9" t="str">
        <f ca="1">IFERROR(__xludf.UNSUPPORTED("iferror(
  SPARKLINE(
   K512,
   {""charttype"",""bar"";""max"",1;
    ""color1"",
      IF(K512&lt;0.5,""red"",IF(K512&lt;1,""orange"",""green""))
   }
  ),""""
 )"),"")</f>
        <v/>
      </c>
      <c r="M512" s="9"/>
      <c r="N512" s="9" t="str">
        <f ca="1">IF(C512="","",IF(O512&lt;&gt;"","Completed",I512-TODAY()))</f>
        <v/>
      </c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</row>
    <row r="513" spans="1:28" ht="15.75" customHeight="1">
      <c r="A513" s="6"/>
      <c r="B513" s="13"/>
      <c r="C513" s="9"/>
      <c r="D513" s="9"/>
      <c r="E513" s="9"/>
      <c r="F513" s="9"/>
      <c r="G513" s="9"/>
      <c r="J513" s="9"/>
      <c r="K513" s="14"/>
      <c r="L513" s="9" t="str">
        <f ca="1">IFERROR(__xludf.UNSUPPORTED("iferror(
  SPARKLINE(
   K513,
   {""charttype"",""bar"";""max"",1;
    ""color1"",
      IF(K513&lt;0.5,""red"",IF(K513&lt;1,""orange"",""green""))
   }
  ),""""
 )"),"")</f>
        <v/>
      </c>
      <c r="M513" s="9"/>
      <c r="N513" s="9" t="str">
        <f ca="1">IF(C513="","",IF(O513&lt;&gt;"","Completed",I513-TODAY()))</f>
        <v/>
      </c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</row>
    <row r="514" spans="1:28" ht="15.75" customHeight="1">
      <c r="A514" s="6"/>
      <c r="B514" s="13"/>
      <c r="C514" s="9"/>
      <c r="D514" s="9"/>
      <c r="E514" s="9"/>
      <c r="F514" s="9"/>
      <c r="G514" s="9"/>
      <c r="J514" s="9"/>
      <c r="K514" s="14"/>
      <c r="L514" s="9" t="str">
        <f ca="1">IFERROR(__xludf.UNSUPPORTED("iferror(
  SPARKLINE(
   K514,
   {""charttype"",""bar"";""max"",1;
    ""color1"",
      IF(K514&lt;0.5,""red"",IF(K514&lt;1,""orange"",""green""))
   }
  ),""""
 )"),"")</f>
        <v/>
      </c>
      <c r="M514" s="9"/>
      <c r="N514" s="9" t="str">
        <f ca="1">IF(C514="","",IF(O514&lt;&gt;"","Completed",I514-TODAY()))</f>
        <v/>
      </c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</row>
    <row r="515" spans="1:28" ht="15.75" customHeight="1">
      <c r="A515" s="6"/>
      <c r="B515" s="13"/>
      <c r="C515" s="9"/>
      <c r="D515" s="9"/>
      <c r="E515" s="9"/>
      <c r="F515" s="9"/>
      <c r="G515" s="9"/>
      <c r="J515" s="9"/>
      <c r="K515" s="14"/>
      <c r="L515" s="9" t="str">
        <f ca="1">IFERROR(__xludf.UNSUPPORTED("iferror(
  SPARKLINE(
   K515,
   {""charttype"",""bar"";""max"",1;
    ""color1"",
      IF(K515&lt;0.5,""red"",IF(K515&lt;1,""orange"",""green""))
   }
  ),""""
 )"),"")</f>
        <v/>
      </c>
      <c r="M515" s="9"/>
      <c r="N515" s="9" t="str">
        <f ca="1">IF(C515="","",IF(O515&lt;&gt;"","Completed",I515-TODAY()))</f>
        <v/>
      </c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</row>
    <row r="516" spans="1:28" ht="15.75" customHeight="1">
      <c r="A516" s="6"/>
      <c r="B516" s="13"/>
      <c r="C516" s="9"/>
      <c r="D516" s="9"/>
      <c r="E516" s="9"/>
      <c r="F516" s="9"/>
      <c r="G516" s="9"/>
      <c r="J516" s="9"/>
      <c r="K516" s="14"/>
      <c r="L516" s="9" t="str">
        <f ca="1">IFERROR(__xludf.UNSUPPORTED("iferror(
  SPARKLINE(
   K516,
   {""charttype"",""bar"";""max"",1;
    ""color1"",
      IF(K516&lt;0.5,""red"",IF(K516&lt;1,""orange"",""green""))
   }
  ),""""
 )"),"")</f>
        <v/>
      </c>
      <c r="M516" s="9"/>
      <c r="N516" s="9" t="str">
        <f ca="1">IF(C516="","",IF(O516&lt;&gt;"","Completed",I516-TODAY()))</f>
        <v/>
      </c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</row>
    <row r="517" spans="1:28" ht="15.75" customHeight="1">
      <c r="A517" s="6"/>
      <c r="B517" s="13"/>
      <c r="C517" s="9"/>
      <c r="D517" s="9"/>
      <c r="E517" s="9"/>
      <c r="F517" s="9"/>
      <c r="G517" s="9"/>
      <c r="J517" s="9"/>
      <c r="K517" s="14"/>
      <c r="L517" s="9" t="str">
        <f ca="1">IFERROR(__xludf.UNSUPPORTED("iferror(
  SPARKLINE(
   K517,
   {""charttype"",""bar"";""max"",1;
    ""color1"",
      IF(K517&lt;0.5,""red"",IF(K517&lt;1,""orange"",""green""))
   }
  ),""""
 )"),"")</f>
        <v/>
      </c>
      <c r="M517" s="9"/>
      <c r="N517" s="9" t="str">
        <f ca="1">IF(C517="","",IF(O517&lt;&gt;"","Completed",I517-TODAY()))</f>
        <v/>
      </c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</row>
    <row r="518" spans="1:28" ht="15.75" customHeight="1">
      <c r="A518" s="6"/>
      <c r="B518" s="13"/>
      <c r="C518" s="9"/>
      <c r="D518" s="9"/>
      <c r="E518" s="9"/>
      <c r="F518" s="9"/>
      <c r="G518" s="9"/>
      <c r="J518" s="9"/>
      <c r="K518" s="14"/>
      <c r="L518" s="9" t="str">
        <f ca="1">IFERROR(__xludf.UNSUPPORTED("iferror(
  SPARKLINE(
   K518,
   {""charttype"",""bar"";""max"",1;
    ""color1"",
      IF(K518&lt;0.5,""red"",IF(K518&lt;1,""orange"",""green""))
   }
  ),""""
 )"),"")</f>
        <v/>
      </c>
      <c r="M518" s="9"/>
      <c r="N518" s="9" t="str">
        <f ca="1">IF(C518="","",IF(O518&lt;&gt;"","Completed",I518-TODAY()))</f>
        <v/>
      </c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</row>
    <row r="519" spans="1:28" ht="15.75" customHeight="1">
      <c r="A519" s="6"/>
      <c r="B519" s="13"/>
      <c r="C519" s="9"/>
      <c r="D519" s="9"/>
      <c r="E519" s="9"/>
      <c r="F519" s="9"/>
      <c r="G519" s="9"/>
      <c r="J519" s="9"/>
      <c r="K519" s="14"/>
      <c r="L519" s="9" t="str">
        <f ca="1">IFERROR(__xludf.UNSUPPORTED("iferror(
  SPARKLINE(
   K519,
   {""charttype"",""bar"";""max"",1;
    ""color1"",
      IF(K519&lt;0.5,""red"",IF(K519&lt;1,""orange"",""green""))
   }
  ),""""
 )"),"")</f>
        <v/>
      </c>
      <c r="M519" s="9"/>
      <c r="N519" s="9" t="str">
        <f ca="1">IF(C519="","",IF(O519&lt;&gt;"","Completed",I519-TODAY()))</f>
        <v/>
      </c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</row>
    <row r="520" spans="1:28" ht="15.75" customHeight="1">
      <c r="A520" s="6"/>
      <c r="B520" s="13"/>
      <c r="C520" s="9"/>
      <c r="D520" s="9"/>
      <c r="E520" s="9"/>
      <c r="F520" s="9"/>
      <c r="G520" s="9"/>
      <c r="J520" s="9"/>
      <c r="K520" s="14"/>
      <c r="L520" s="9" t="str">
        <f ca="1">IFERROR(__xludf.UNSUPPORTED("iferror(
  SPARKLINE(
   K520,
   {""charttype"",""bar"";""max"",1;
    ""color1"",
      IF(K520&lt;0.5,""red"",IF(K520&lt;1,""orange"",""green""))
   }
  ),""""
 )"),"")</f>
        <v/>
      </c>
      <c r="M520" s="9"/>
      <c r="N520" s="9" t="str">
        <f ca="1">IF(C520="","",IF(O520&lt;&gt;"","Completed",I520-TODAY()))</f>
        <v/>
      </c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</row>
    <row r="521" spans="1:28" ht="15.75" customHeight="1">
      <c r="A521" s="6"/>
      <c r="B521" s="13"/>
      <c r="C521" s="9"/>
      <c r="D521" s="9"/>
      <c r="E521" s="9"/>
      <c r="F521" s="9"/>
      <c r="G521" s="9"/>
      <c r="J521" s="9"/>
      <c r="K521" s="14"/>
      <c r="L521" s="9" t="str">
        <f ca="1">IFERROR(__xludf.UNSUPPORTED("iferror(
  SPARKLINE(
   K521,
   {""charttype"",""bar"";""max"",1;
    ""color1"",
      IF(K521&lt;0.5,""red"",IF(K521&lt;1,""orange"",""green""))
   }
  ),""""
 )"),"")</f>
        <v/>
      </c>
      <c r="M521" s="9"/>
      <c r="N521" s="9" t="str">
        <f ca="1">IF(C521="","",IF(O521&lt;&gt;"","Completed",I521-TODAY()))</f>
        <v/>
      </c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</row>
    <row r="522" spans="1:28" ht="15.75" customHeight="1">
      <c r="A522" s="6"/>
      <c r="B522" s="13"/>
      <c r="C522" s="9"/>
      <c r="D522" s="9"/>
      <c r="E522" s="9"/>
      <c r="F522" s="9"/>
      <c r="G522" s="9"/>
      <c r="J522" s="9"/>
      <c r="K522" s="14"/>
      <c r="L522" s="9" t="str">
        <f ca="1">IFERROR(__xludf.UNSUPPORTED("iferror(
  SPARKLINE(
   K522,
   {""charttype"",""bar"";""max"",1;
    ""color1"",
      IF(K522&lt;0.5,""red"",IF(K522&lt;1,""orange"",""green""))
   }
  ),""""
 )"),"")</f>
        <v/>
      </c>
      <c r="M522" s="9"/>
      <c r="N522" s="9" t="str">
        <f ca="1">IF(C522="","",IF(O522&lt;&gt;"","Completed",I522-TODAY()))</f>
        <v/>
      </c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</row>
    <row r="523" spans="1:28" ht="15.75" customHeight="1">
      <c r="A523" s="6"/>
      <c r="B523" s="13"/>
      <c r="C523" s="9"/>
      <c r="D523" s="9"/>
      <c r="E523" s="9"/>
      <c r="F523" s="9"/>
      <c r="G523" s="9"/>
      <c r="J523" s="9"/>
      <c r="K523" s="14"/>
      <c r="L523" s="9" t="str">
        <f ca="1">IFERROR(__xludf.UNSUPPORTED("iferror(
  SPARKLINE(
   K523,
   {""charttype"",""bar"";""max"",1;
    ""color1"",
      IF(K523&lt;0.5,""red"",IF(K523&lt;1,""orange"",""green""))
   }
  ),""""
 )"),"")</f>
        <v/>
      </c>
      <c r="M523" s="9"/>
      <c r="N523" s="9" t="str">
        <f ca="1">IF(C523="","",IF(O523&lt;&gt;"","Completed",I523-TODAY()))</f>
        <v/>
      </c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</row>
    <row r="524" spans="1:28" ht="15.75" customHeight="1">
      <c r="A524" s="6"/>
      <c r="B524" s="13"/>
      <c r="C524" s="9"/>
      <c r="D524" s="9"/>
      <c r="E524" s="9"/>
      <c r="F524" s="9"/>
      <c r="G524" s="9"/>
      <c r="J524" s="9"/>
      <c r="K524" s="14"/>
      <c r="L524" s="9" t="str">
        <f ca="1">IFERROR(__xludf.UNSUPPORTED("iferror(
  SPARKLINE(
   K524,
   {""charttype"",""bar"";""max"",1;
    ""color1"",
      IF(K524&lt;0.5,""red"",IF(K524&lt;1,""orange"",""green""))
   }
  ),""""
 )"),"")</f>
        <v/>
      </c>
      <c r="M524" s="9"/>
      <c r="N524" s="9" t="str">
        <f ca="1">IF(C524="","",IF(O524&lt;&gt;"","Completed",I524-TODAY()))</f>
        <v/>
      </c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</row>
    <row r="525" spans="1:28" ht="15.75" customHeight="1">
      <c r="A525" s="6"/>
      <c r="B525" s="13"/>
      <c r="C525" s="9"/>
      <c r="D525" s="9"/>
      <c r="E525" s="9"/>
      <c r="F525" s="9"/>
      <c r="G525" s="9"/>
      <c r="J525" s="9"/>
      <c r="K525" s="14"/>
      <c r="L525" s="9" t="str">
        <f ca="1">IFERROR(__xludf.UNSUPPORTED("iferror(
  SPARKLINE(
   K525,
   {""charttype"",""bar"";""max"",1;
    ""color1"",
      IF(K525&lt;0.5,""red"",IF(K525&lt;1,""orange"",""green""))
   }
  ),""""
 )"),"")</f>
        <v/>
      </c>
      <c r="M525" s="9"/>
      <c r="N525" s="9" t="str">
        <f ca="1">IF(C525="","",IF(O525&lt;&gt;"","Completed",I525-TODAY()))</f>
        <v/>
      </c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</row>
    <row r="526" spans="1:28" ht="15.75" customHeight="1">
      <c r="A526" s="6"/>
      <c r="B526" s="13"/>
      <c r="C526" s="9"/>
      <c r="D526" s="9"/>
      <c r="E526" s="9"/>
      <c r="F526" s="9"/>
      <c r="G526" s="9"/>
      <c r="J526" s="9"/>
      <c r="K526" s="14"/>
      <c r="L526" s="9" t="str">
        <f ca="1">IFERROR(__xludf.UNSUPPORTED("iferror(
  SPARKLINE(
   K526,
   {""charttype"",""bar"";""max"",1;
    ""color1"",
      IF(K526&lt;0.5,""red"",IF(K526&lt;1,""orange"",""green""))
   }
  ),""""
 )"),"")</f>
        <v/>
      </c>
      <c r="M526" s="9"/>
      <c r="N526" s="9" t="str">
        <f ca="1">IF(C526="","",IF(O526&lt;&gt;"","Completed",I526-TODAY()))</f>
        <v/>
      </c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</row>
    <row r="527" spans="1:28" ht="15.75" customHeight="1">
      <c r="A527" s="6"/>
      <c r="B527" s="13"/>
      <c r="C527" s="9"/>
      <c r="D527" s="9"/>
      <c r="E527" s="9"/>
      <c r="F527" s="9"/>
      <c r="G527" s="9"/>
      <c r="J527" s="9"/>
      <c r="K527" s="14"/>
      <c r="L527" s="9" t="str">
        <f ca="1">IFERROR(__xludf.UNSUPPORTED("iferror(
  SPARKLINE(
   K527,
   {""charttype"",""bar"";""max"",1;
    ""color1"",
      IF(K527&lt;0.5,""red"",IF(K527&lt;1,""orange"",""green""))
   }
  ),""""
 )"),"")</f>
        <v/>
      </c>
      <c r="M527" s="9"/>
      <c r="N527" s="9" t="str">
        <f ca="1">IF(C527="","",IF(O527&lt;&gt;"","Completed",I527-TODAY()))</f>
        <v/>
      </c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</row>
    <row r="528" spans="1:28" ht="15.75" customHeight="1">
      <c r="A528" s="6"/>
      <c r="B528" s="13"/>
      <c r="C528" s="9"/>
      <c r="D528" s="9"/>
      <c r="E528" s="9"/>
      <c r="F528" s="9"/>
      <c r="G528" s="9"/>
      <c r="J528" s="9"/>
      <c r="K528" s="14"/>
      <c r="L528" s="9" t="str">
        <f ca="1">IFERROR(__xludf.UNSUPPORTED("iferror(
  SPARKLINE(
   K528,
   {""charttype"",""bar"";""max"",1;
    ""color1"",
      IF(K528&lt;0.5,""red"",IF(K528&lt;1,""orange"",""green""))
   }
  ),""""
 )"),"")</f>
        <v/>
      </c>
      <c r="M528" s="9"/>
      <c r="N528" s="9" t="str">
        <f ca="1">IF(C528="","",IF(O528&lt;&gt;"","Completed",I528-TODAY()))</f>
        <v/>
      </c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</row>
    <row r="529" spans="1:28" ht="15.75" customHeight="1">
      <c r="A529" s="6"/>
      <c r="B529" s="13"/>
      <c r="C529" s="9"/>
      <c r="D529" s="9"/>
      <c r="E529" s="9"/>
      <c r="F529" s="9"/>
      <c r="G529" s="9"/>
      <c r="J529" s="9"/>
      <c r="K529" s="14"/>
      <c r="L529" s="9" t="str">
        <f ca="1">IFERROR(__xludf.UNSUPPORTED("iferror(
  SPARKLINE(
   K529,
   {""charttype"",""bar"";""max"",1;
    ""color1"",
      IF(K529&lt;0.5,""red"",IF(K529&lt;1,""orange"",""green""))
   }
  ),""""
 )"),"")</f>
        <v/>
      </c>
      <c r="M529" s="9"/>
      <c r="N529" s="9" t="str">
        <f ca="1">IF(C529="","",IF(O529&lt;&gt;"","Completed",I529-TODAY()))</f>
        <v/>
      </c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</row>
    <row r="530" spans="1:28" ht="15.75" customHeight="1">
      <c r="A530" s="6"/>
      <c r="B530" s="13"/>
      <c r="C530" s="9"/>
      <c r="D530" s="9"/>
      <c r="E530" s="9"/>
      <c r="F530" s="9"/>
      <c r="G530" s="9"/>
      <c r="J530" s="9"/>
      <c r="K530" s="14"/>
      <c r="L530" s="9" t="str">
        <f ca="1">IFERROR(__xludf.UNSUPPORTED("iferror(
  SPARKLINE(
   K530,
   {""charttype"",""bar"";""max"",1;
    ""color1"",
      IF(K530&lt;0.5,""red"",IF(K530&lt;1,""orange"",""green""))
   }
  ),""""
 )"),"")</f>
        <v/>
      </c>
      <c r="M530" s="9"/>
      <c r="N530" s="9" t="str">
        <f ca="1">IF(C530="","",IF(O530&lt;&gt;"","Completed",I530-TODAY()))</f>
        <v/>
      </c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</row>
    <row r="531" spans="1:28" ht="15.75" customHeight="1">
      <c r="A531" s="6"/>
      <c r="B531" s="13"/>
      <c r="C531" s="9"/>
      <c r="D531" s="9"/>
      <c r="E531" s="9"/>
      <c r="F531" s="9"/>
      <c r="G531" s="9"/>
      <c r="J531" s="9"/>
      <c r="K531" s="14"/>
      <c r="L531" s="9" t="str">
        <f ca="1">IFERROR(__xludf.UNSUPPORTED("iferror(
  SPARKLINE(
   K531,
   {""charttype"",""bar"";""max"",1;
    ""color1"",
      IF(K531&lt;0.5,""red"",IF(K531&lt;1,""orange"",""green""))
   }
  ),""""
 )"),"")</f>
        <v/>
      </c>
      <c r="M531" s="9"/>
      <c r="N531" s="9" t="str">
        <f ca="1">IF(C531="","",IF(O531&lt;&gt;"","Completed",I531-TODAY()))</f>
        <v/>
      </c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</row>
    <row r="532" spans="1:28" ht="15.75" customHeight="1">
      <c r="A532" s="6"/>
      <c r="B532" s="13"/>
      <c r="C532" s="9"/>
      <c r="D532" s="9"/>
      <c r="E532" s="9"/>
      <c r="F532" s="9"/>
      <c r="G532" s="9"/>
      <c r="J532" s="9"/>
      <c r="K532" s="14"/>
      <c r="L532" s="9" t="str">
        <f ca="1">IFERROR(__xludf.UNSUPPORTED("iferror(
  SPARKLINE(
   K532,
   {""charttype"",""bar"";""max"",1;
    ""color1"",
      IF(K532&lt;0.5,""red"",IF(K532&lt;1,""orange"",""green""))
   }
  ),""""
 )"),"")</f>
        <v/>
      </c>
      <c r="M532" s="9"/>
      <c r="N532" s="9" t="str">
        <f ca="1">IF(C532="","",IF(O532&lt;&gt;"","Completed",I532-TODAY()))</f>
        <v/>
      </c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</row>
    <row r="533" spans="1:28" ht="15.75" customHeight="1">
      <c r="A533" s="6"/>
      <c r="B533" s="13"/>
      <c r="C533" s="9"/>
      <c r="D533" s="9"/>
      <c r="E533" s="9"/>
      <c r="F533" s="9"/>
      <c r="G533" s="9"/>
      <c r="J533" s="9"/>
      <c r="K533" s="14"/>
      <c r="L533" s="9" t="str">
        <f ca="1">IFERROR(__xludf.UNSUPPORTED("iferror(
  SPARKLINE(
   K533,
   {""charttype"",""bar"";""max"",1;
    ""color1"",
      IF(K533&lt;0.5,""red"",IF(K533&lt;1,""orange"",""green""))
   }
  ),""""
 )"),"")</f>
        <v/>
      </c>
      <c r="M533" s="9"/>
      <c r="N533" s="9" t="str">
        <f ca="1">IF(C533="","",IF(O533&lt;&gt;"","Completed",I533-TODAY()))</f>
        <v/>
      </c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</row>
    <row r="534" spans="1:28" ht="15.75" customHeight="1">
      <c r="A534" s="6"/>
      <c r="B534" s="13"/>
      <c r="C534" s="9"/>
      <c r="D534" s="9"/>
      <c r="E534" s="9"/>
      <c r="F534" s="9"/>
      <c r="G534" s="9"/>
      <c r="J534" s="9"/>
      <c r="K534" s="14"/>
      <c r="L534" s="9" t="str">
        <f ca="1">IFERROR(__xludf.UNSUPPORTED("iferror(
  SPARKLINE(
   K534,
   {""charttype"",""bar"";""max"",1;
    ""color1"",
      IF(K534&lt;0.5,""red"",IF(K534&lt;1,""orange"",""green""))
   }
  ),""""
 )"),"")</f>
        <v/>
      </c>
      <c r="M534" s="9"/>
      <c r="N534" s="9" t="str">
        <f ca="1">IF(C534="","",IF(O534&lt;&gt;"","Completed",I534-TODAY()))</f>
        <v/>
      </c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</row>
    <row r="535" spans="1:28" ht="15.75" customHeight="1">
      <c r="A535" s="6"/>
      <c r="B535" s="13"/>
      <c r="C535" s="9"/>
      <c r="D535" s="9"/>
      <c r="E535" s="9"/>
      <c r="F535" s="9"/>
      <c r="G535" s="9"/>
      <c r="J535" s="9"/>
      <c r="K535" s="14"/>
      <c r="L535" s="9" t="str">
        <f ca="1">IFERROR(__xludf.UNSUPPORTED("iferror(
  SPARKLINE(
   K535,
   {""charttype"",""bar"";""max"",1;
    ""color1"",
      IF(K535&lt;0.5,""red"",IF(K535&lt;1,""orange"",""green""))
   }
  ),""""
 )"),"")</f>
        <v/>
      </c>
      <c r="M535" s="9"/>
      <c r="N535" s="9" t="str">
        <f ca="1">IF(C535="","",IF(O535&lt;&gt;"","Completed",I535-TODAY()))</f>
        <v/>
      </c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</row>
    <row r="536" spans="1:28" ht="15.75" customHeight="1">
      <c r="A536" s="6"/>
      <c r="B536" s="13"/>
      <c r="C536" s="9"/>
      <c r="D536" s="9"/>
      <c r="E536" s="9"/>
      <c r="F536" s="9"/>
      <c r="G536" s="9"/>
      <c r="J536" s="9"/>
      <c r="K536" s="14"/>
      <c r="L536" s="9" t="str">
        <f ca="1">IFERROR(__xludf.UNSUPPORTED("iferror(
  SPARKLINE(
   K536,
   {""charttype"",""bar"";""max"",1;
    ""color1"",
      IF(K536&lt;0.5,""red"",IF(K536&lt;1,""orange"",""green""))
   }
  ),""""
 )"),"")</f>
        <v/>
      </c>
      <c r="M536" s="9"/>
      <c r="N536" s="9" t="str">
        <f ca="1">IF(C536="","",IF(O536&lt;&gt;"","Completed",I536-TODAY()))</f>
        <v/>
      </c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</row>
    <row r="537" spans="1:28" ht="15.75" customHeight="1">
      <c r="A537" s="6"/>
      <c r="B537" s="13"/>
      <c r="C537" s="9"/>
      <c r="D537" s="9"/>
      <c r="E537" s="9"/>
      <c r="F537" s="9"/>
      <c r="G537" s="9"/>
      <c r="J537" s="9"/>
      <c r="K537" s="14"/>
      <c r="L537" s="9" t="str">
        <f ca="1">IFERROR(__xludf.UNSUPPORTED("iferror(
  SPARKLINE(
   K537,
   {""charttype"",""bar"";""max"",1;
    ""color1"",
      IF(K537&lt;0.5,""red"",IF(K537&lt;1,""orange"",""green""))
   }
  ),""""
 )"),"")</f>
        <v/>
      </c>
      <c r="M537" s="9"/>
      <c r="N537" s="9" t="str">
        <f ca="1">IF(C537="","",IF(O537&lt;&gt;"","Completed",I537-TODAY()))</f>
        <v/>
      </c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</row>
    <row r="538" spans="1:28" ht="15.75" customHeight="1">
      <c r="A538" s="6"/>
      <c r="B538" s="13"/>
      <c r="C538" s="9"/>
      <c r="D538" s="9"/>
      <c r="E538" s="9"/>
      <c r="F538" s="9"/>
      <c r="G538" s="9"/>
      <c r="J538" s="9"/>
      <c r="K538" s="14"/>
      <c r="L538" s="9" t="str">
        <f ca="1">IFERROR(__xludf.UNSUPPORTED("iferror(
  SPARKLINE(
   K538,
   {""charttype"",""bar"";""max"",1;
    ""color1"",
      IF(K538&lt;0.5,""red"",IF(K538&lt;1,""orange"",""green""))
   }
  ),""""
 )"),"")</f>
        <v/>
      </c>
      <c r="M538" s="9"/>
      <c r="N538" s="9" t="str">
        <f ca="1">IF(C538="","",IF(O538&lt;&gt;"","Completed",I538-TODAY()))</f>
        <v/>
      </c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</row>
    <row r="539" spans="1:28" ht="15.75" customHeight="1">
      <c r="A539" s="6"/>
      <c r="B539" s="13"/>
      <c r="C539" s="9"/>
      <c r="D539" s="9"/>
      <c r="E539" s="9"/>
      <c r="F539" s="9"/>
      <c r="G539" s="9"/>
      <c r="J539" s="9"/>
      <c r="K539" s="14"/>
      <c r="L539" s="9" t="str">
        <f ca="1">IFERROR(__xludf.UNSUPPORTED("iferror(
  SPARKLINE(
   K539,
   {""charttype"",""bar"";""max"",1;
    ""color1"",
      IF(K539&lt;0.5,""red"",IF(K539&lt;1,""orange"",""green""))
   }
  ),""""
 )"),"")</f>
        <v/>
      </c>
      <c r="M539" s="9"/>
      <c r="N539" s="9" t="str">
        <f ca="1">IF(C539="","",IF(O539&lt;&gt;"","Completed",I539-TODAY()))</f>
        <v/>
      </c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</row>
    <row r="540" spans="1:28" ht="15.75" customHeight="1">
      <c r="A540" s="6"/>
      <c r="B540" s="13"/>
      <c r="C540" s="9"/>
      <c r="D540" s="9"/>
      <c r="E540" s="9"/>
      <c r="F540" s="9"/>
      <c r="G540" s="9"/>
      <c r="J540" s="9"/>
      <c r="K540" s="14"/>
      <c r="L540" s="9" t="str">
        <f ca="1">IFERROR(__xludf.UNSUPPORTED("iferror(
  SPARKLINE(
   K540,
   {""charttype"",""bar"";""max"",1;
    ""color1"",
      IF(K540&lt;0.5,""red"",IF(K540&lt;1,""orange"",""green""))
   }
  ),""""
 )"),"")</f>
        <v/>
      </c>
      <c r="M540" s="9"/>
      <c r="N540" s="9" t="str">
        <f ca="1">IF(C540="","",IF(O540&lt;&gt;"","Completed",I540-TODAY()))</f>
        <v/>
      </c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</row>
    <row r="541" spans="1:28" ht="15.75" customHeight="1">
      <c r="A541" s="6"/>
      <c r="B541" s="13"/>
      <c r="C541" s="9"/>
      <c r="D541" s="9"/>
      <c r="E541" s="9"/>
      <c r="F541" s="9"/>
      <c r="G541" s="9"/>
      <c r="J541" s="9"/>
      <c r="K541" s="14"/>
      <c r="L541" s="9" t="str">
        <f ca="1">IFERROR(__xludf.UNSUPPORTED("iferror(
  SPARKLINE(
   K541,
   {""charttype"",""bar"";""max"",1;
    ""color1"",
      IF(K541&lt;0.5,""red"",IF(K541&lt;1,""orange"",""green""))
   }
  ),""""
 )"),"")</f>
        <v/>
      </c>
      <c r="M541" s="9"/>
      <c r="N541" s="9" t="str">
        <f ca="1">IF(C541="","",IF(O541&lt;&gt;"","Completed",I541-TODAY()))</f>
        <v/>
      </c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</row>
    <row r="542" spans="1:28" ht="15.75" customHeight="1">
      <c r="A542" s="6"/>
      <c r="B542" s="13"/>
      <c r="C542" s="9"/>
      <c r="D542" s="9"/>
      <c r="E542" s="9"/>
      <c r="F542" s="9"/>
      <c r="G542" s="9"/>
      <c r="J542" s="9"/>
      <c r="K542" s="14"/>
      <c r="L542" s="9" t="str">
        <f ca="1">IFERROR(__xludf.UNSUPPORTED("iferror(
  SPARKLINE(
   K542,
   {""charttype"",""bar"";""max"",1;
    ""color1"",
      IF(K542&lt;0.5,""red"",IF(K542&lt;1,""orange"",""green""))
   }
  ),""""
 )"),"")</f>
        <v/>
      </c>
      <c r="M542" s="9"/>
      <c r="N542" s="9" t="str">
        <f ca="1">IF(C542="","",IF(O542&lt;&gt;"","Completed",I542-TODAY()))</f>
        <v/>
      </c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</row>
    <row r="543" spans="1:28" ht="15.75" customHeight="1">
      <c r="A543" s="6"/>
      <c r="B543" s="13"/>
      <c r="C543" s="9"/>
      <c r="D543" s="9"/>
      <c r="E543" s="9"/>
      <c r="F543" s="9"/>
      <c r="G543" s="9"/>
      <c r="J543" s="9"/>
      <c r="K543" s="14"/>
      <c r="L543" s="9" t="str">
        <f ca="1">IFERROR(__xludf.UNSUPPORTED("iferror(
  SPARKLINE(
   K543,
   {""charttype"",""bar"";""max"",1;
    ""color1"",
      IF(K543&lt;0.5,""red"",IF(K543&lt;1,""orange"",""green""))
   }
  ),""""
 )"),"")</f>
        <v/>
      </c>
      <c r="M543" s="9"/>
      <c r="N543" s="9" t="str">
        <f ca="1">IF(C543="","",IF(O543&lt;&gt;"","Completed",I543-TODAY()))</f>
        <v/>
      </c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</row>
    <row r="544" spans="1:28" ht="15.75" customHeight="1">
      <c r="A544" s="6"/>
      <c r="B544" s="13"/>
      <c r="C544" s="9"/>
      <c r="D544" s="9"/>
      <c r="E544" s="9"/>
      <c r="F544" s="9"/>
      <c r="G544" s="9"/>
      <c r="J544" s="9"/>
      <c r="K544" s="14"/>
      <c r="L544" s="9" t="str">
        <f ca="1">IFERROR(__xludf.UNSUPPORTED("iferror(
  SPARKLINE(
   K544,
   {""charttype"",""bar"";""max"",1;
    ""color1"",
      IF(K544&lt;0.5,""red"",IF(K544&lt;1,""orange"",""green""))
   }
  ),""""
 )"),"")</f>
        <v/>
      </c>
      <c r="M544" s="9"/>
      <c r="N544" s="9" t="str">
        <f ca="1">IF(C544="","",IF(O544&lt;&gt;"","Completed",I544-TODAY()))</f>
        <v/>
      </c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</row>
    <row r="545" spans="1:28" ht="15.75" customHeight="1">
      <c r="A545" s="6"/>
      <c r="B545" s="13"/>
      <c r="C545" s="9"/>
      <c r="D545" s="9"/>
      <c r="E545" s="9"/>
      <c r="F545" s="9"/>
      <c r="G545" s="9"/>
      <c r="J545" s="9"/>
      <c r="K545" s="14"/>
      <c r="L545" s="9" t="str">
        <f ca="1">IFERROR(__xludf.UNSUPPORTED("iferror(
  SPARKLINE(
   K545,
   {""charttype"",""bar"";""max"",1;
    ""color1"",
      IF(K545&lt;0.5,""red"",IF(K545&lt;1,""orange"",""green""))
   }
  ),""""
 )"),"")</f>
        <v/>
      </c>
      <c r="M545" s="9"/>
      <c r="N545" s="9" t="str">
        <f ca="1">IF(C545="","",IF(O545&lt;&gt;"","Completed",I545-TODAY()))</f>
        <v/>
      </c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</row>
    <row r="546" spans="1:28" ht="15.75" customHeight="1">
      <c r="A546" s="6"/>
      <c r="B546" s="13"/>
      <c r="C546" s="9"/>
      <c r="D546" s="9"/>
      <c r="E546" s="9"/>
      <c r="F546" s="9"/>
      <c r="G546" s="9"/>
      <c r="J546" s="9"/>
      <c r="K546" s="14"/>
      <c r="L546" s="9" t="str">
        <f ca="1">IFERROR(__xludf.UNSUPPORTED("iferror(
  SPARKLINE(
   K546,
   {""charttype"",""bar"";""max"",1;
    ""color1"",
      IF(K546&lt;0.5,""red"",IF(K546&lt;1,""orange"",""green""))
   }
  ),""""
 )"),"")</f>
        <v/>
      </c>
      <c r="M546" s="9"/>
      <c r="N546" s="9" t="str">
        <f ca="1">IF(C546="","",IF(O546&lt;&gt;"","Completed",I546-TODAY()))</f>
        <v/>
      </c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</row>
    <row r="547" spans="1:28" ht="15.75" customHeight="1">
      <c r="A547" s="6"/>
      <c r="B547" s="13"/>
      <c r="C547" s="9"/>
      <c r="D547" s="9"/>
      <c r="E547" s="9"/>
      <c r="F547" s="9"/>
      <c r="G547" s="9"/>
      <c r="J547" s="9"/>
      <c r="K547" s="14"/>
      <c r="L547" s="9" t="str">
        <f ca="1">IFERROR(__xludf.UNSUPPORTED("iferror(
  SPARKLINE(
   K547,
   {""charttype"",""bar"";""max"",1;
    ""color1"",
      IF(K547&lt;0.5,""red"",IF(K547&lt;1,""orange"",""green""))
   }
  ),""""
 )"),"")</f>
        <v/>
      </c>
      <c r="M547" s="9"/>
      <c r="N547" s="9" t="str">
        <f ca="1">IF(C547="","",IF(O547&lt;&gt;"","Completed",I547-TODAY()))</f>
        <v/>
      </c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</row>
    <row r="548" spans="1:28" ht="15.75" customHeight="1">
      <c r="A548" s="6"/>
      <c r="B548" s="13"/>
      <c r="C548" s="9"/>
      <c r="D548" s="9"/>
      <c r="E548" s="9"/>
      <c r="F548" s="9"/>
      <c r="G548" s="9"/>
      <c r="J548" s="9"/>
      <c r="K548" s="14"/>
      <c r="L548" s="9" t="str">
        <f ca="1">IFERROR(__xludf.UNSUPPORTED("iferror(
  SPARKLINE(
   K548,
   {""charttype"",""bar"";""max"",1;
    ""color1"",
      IF(K548&lt;0.5,""red"",IF(K548&lt;1,""orange"",""green""))
   }
  ),""""
 )"),"")</f>
        <v/>
      </c>
      <c r="M548" s="9"/>
      <c r="N548" s="9" t="str">
        <f ca="1">IF(C548="","",IF(O548&lt;&gt;"","Completed",I548-TODAY()))</f>
        <v/>
      </c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</row>
    <row r="549" spans="1:28" ht="15.75" customHeight="1">
      <c r="A549" s="6"/>
      <c r="B549" s="13"/>
      <c r="C549" s="9"/>
      <c r="D549" s="9"/>
      <c r="E549" s="9"/>
      <c r="F549" s="9"/>
      <c r="G549" s="9"/>
      <c r="J549" s="9"/>
      <c r="K549" s="14"/>
      <c r="L549" s="9" t="str">
        <f ca="1">IFERROR(__xludf.UNSUPPORTED("iferror(
  SPARKLINE(
   K549,
   {""charttype"",""bar"";""max"",1;
    ""color1"",
      IF(K549&lt;0.5,""red"",IF(K549&lt;1,""orange"",""green""))
   }
  ),""""
 )"),"")</f>
        <v/>
      </c>
      <c r="M549" s="9"/>
      <c r="N549" s="9" t="str">
        <f ca="1">IF(C549="","",IF(O549&lt;&gt;"","Completed",I549-TODAY()))</f>
        <v/>
      </c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</row>
    <row r="550" spans="1:28" ht="15.75" customHeight="1">
      <c r="A550" s="6"/>
      <c r="B550" s="13"/>
      <c r="C550" s="9"/>
      <c r="D550" s="9"/>
      <c r="E550" s="9"/>
      <c r="F550" s="9"/>
      <c r="G550" s="9"/>
      <c r="J550" s="9"/>
      <c r="K550" s="14"/>
      <c r="L550" s="9" t="str">
        <f ca="1">IFERROR(__xludf.UNSUPPORTED("iferror(
  SPARKLINE(
   K550,
   {""charttype"",""bar"";""max"",1;
    ""color1"",
      IF(K550&lt;0.5,""red"",IF(K550&lt;1,""orange"",""green""))
   }
  ),""""
 )"),"")</f>
        <v/>
      </c>
      <c r="M550" s="9"/>
      <c r="N550" s="9" t="str">
        <f ca="1">IF(C550="","",IF(O550&lt;&gt;"","Completed",I550-TODAY()))</f>
        <v/>
      </c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</row>
    <row r="551" spans="1:28" ht="15.75" customHeight="1">
      <c r="A551" s="6"/>
      <c r="B551" s="13"/>
      <c r="C551" s="9"/>
      <c r="D551" s="9"/>
      <c r="E551" s="9"/>
      <c r="F551" s="9"/>
      <c r="G551" s="9"/>
      <c r="J551" s="9"/>
      <c r="K551" s="14"/>
      <c r="L551" s="9" t="str">
        <f ca="1">IFERROR(__xludf.UNSUPPORTED("iferror(
  SPARKLINE(
   K551,
   {""charttype"",""bar"";""max"",1;
    ""color1"",
      IF(K551&lt;0.5,""red"",IF(K551&lt;1,""orange"",""green""))
   }
  ),""""
 )"),"")</f>
        <v/>
      </c>
      <c r="M551" s="9"/>
      <c r="N551" s="9" t="str">
        <f ca="1">IF(C551="","",IF(O551&lt;&gt;"","Completed",I551-TODAY()))</f>
        <v/>
      </c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</row>
    <row r="552" spans="1:28" ht="15.75" customHeight="1">
      <c r="A552" s="6"/>
      <c r="B552" s="13"/>
      <c r="C552" s="9"/>
      <c r="D552" s="9"/>
      <c r="E552" s="9"/>
      <c r="F552" s="9"/>
      <c r="G552" s="9"/>
      <c r="J552" s="9"/>
      <c r="K552" s="14"/>
      <c r="L552" s="9" t="str">
        <f ca="1">IFERROR(__xludf.UNSUPPORTED("iferror(
  SPARKLINE(
   K552,
   {""charttype"",""bar"";""max"",1;
    ""color1"",
      IF(K552&lt;0.5,""red"",IF(K552&lt;1,""orange"",""green""))
   }
  ),""""
 )"),"")</f>
        <v/>
      </c>
      <c r="M552" s="9"/>
      <c r="N552" s="9" t="str">
        <f ca="1">IF(C552="","",IF(O552&lt;&gt;"","Completed",I552-TODAY()))</f>
        <v/>
      </c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</row>
    <row r="553" spans="1:28" ht="15.75" customHeight="1">
      <c r="A553" s="6"/>
      <c r="B553" s="13"/>
      <c r="C553" s="9"/>
      <c r="D553" s="9"/>
      <c r="E553" s="9"/>
      <c r="F553" s="9"/>
      <c r="G553" s="9"/>
      <c r="J553" s="9"/>
      <c r="K553" s="14"/>
      <c r="L553" s="9" t="str">
        <f ca="1">IFERROR(__xludf.UNSUPPORTED("iferror(
  SPARKLINE(
   K553,
   {""charttype"",""bar"";""max"",1;
    ""color1"",
      IF(K553&lt;0.5,""red"",IF(K553&lt;1,""orange"",""green""))
   }
  ),""""
 )"),"")</f>
        <v/>
      </c>
      <c r="M553" s="9"/>
      <c r="N553" s="9" t="str">
        <f ca="1">IF(C553="","",IF(O553&lt;&gt;"","Completed",I553-TODAY()))</f>
        <v/>
      </c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</row>
    <row r="554" spans="1:28" ht="15.75" customHeight="1">
      <c r="A554" s="6"/>
      <c r="B554" s="13"/>
      <c r="C554" s="9"/>
      <c r="D554" s="9"/>
      <c r="E554" s="9"/>
      <c r="F554" s="9"/>
      <c r="G554" s="9"/>
      <c r="J554" s="9"/>
      <c r="K554" s="14"/>
      <c r="L554" s="9" t="str">
        <f ca="1">IFERROR(__xludf.UNSUPPORTED("iferror(
  SPARKLINE(
   K554,
   {""charttype"",""bar"";""max"",1;
    ""color1"",
      IF(K554&lt;0.5,""red"",IF(K554&lt;1,""orange"",""green""))
   }
  ),""""
 )"),"")</f>
        <v/>
      </c>
      <c r="M554" s="9"/>
      <c r="N554" s="9" t="str">
        <f ca="1">IF(C554="","",IF(O554&lt;&gt;"","Completed",I554-TODAY()))</f>
        <v/>
      </c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</row>
    <row r="555" spans="1:28" ht="15.75" customHeight="1">
      <c r="A555" s="6"/>
      <c r="B555" s="13"/>
      <c r="C555" s="9"/>
      <c r="D555" s="9"/>
      <c r="E555" s="9"/>
      <c r="F555" s="9"/>
      <c r="G555" s="9"/>
      <c r="J555" s="9"/>
      <c r="K555" s="14"/>
      <c r="L555" s="9" t="str">
        <f ca="1">IFERROR(__xludf.UNSUPPORTED("iferror(
  SPARKLINE(
   K555,
   {""charttype"",""bar"";""max"",1;
    ""color1"",
      IF(K555&lt;0.5,""red"",IF(K555&lt;1,""orange"",""green""))
   }
  ),""""
 )"),"")</f>
        <v/>
      </c>
      <c r="M555" s="9"/>
      <c r="N555" s="9" t="str">
        <f ca="1">IF(C555="","",IF(O555&lt;&gt;"","Completed",I555-TODAY()))</f>
        <v/>
      </c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</row>
    <row r="556" spans="1:28" ht="15.75" customHeight="1">
      <c r="A556" s="6"/>
      <c r="B556" s="13"/>
      <c r="C556" s="9"/>
      <c r="D556" s="9"/>
      <c r="E556" s="9"/>
      <c r="F556" s="9"/>
      <c r="G556" s="9"/>
      <c r="J556" s="9"/>
      <c r="K556" s="14"/>
      <c r="L556" s="9" t="str">
        <f ca="1">IFERROR(__xludf.UNSUPPORTED("iferror(
  SPARKLINE(
   K556,
   {""charttype"",""bar"";""max"",1;
    ""color1"",
      IF(K556&lt;0.5,""red"",IF(K556&lt;1,""orange"",""green""))
   }
  ),""""
 )"),"")</f>
        <v/>
      </c>
      <c r="M556" s="9"/>
      <c r="N556" s="9" t="str">
        <f ca="1">IF(C556="","",IF(O556&lt;&gt;"","Completed",I556-TODAY()))</f>
        <v/>
      </c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</row>
    <row r="557" spans="1:28" ht="15.75" customHeight="1">
      <c r="A557" s="6"/>
      <c r="B557" s="13"/>
      <c r="C557" s="9"/>
      <c r="D557" s="9"/>
      <c r="E557" s="9"/>
      <c r="F557" s="9"/>
      <c r="G557" s="9"/>
      <c r="J557" s="9"/>
      <c r="K557" s="14"/>
      <c r="L557" s="9" t="str">
        <f ca="1">IFERROR(__xludf.UNSUPPORTED("iferror(
  SPARKLINE(
   K557,
   {""charttype"",""bar"";""max"",1;
    ""color1"",
      IF(K557&lt;0.5,""red"",IF(K557&lt;1,""orange"",""green""))
   }
  ),""""
 )"),"")</f>
        <v/>
      </c>
      <c r="M557" s="9"/>
      <c r="N557" s="9" t="str">
        <f ca="1">IF(C557="","",IF(O557&lt;&gt;"","Completed",I557-TODAY()))</f>
        <v/>
      </c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</row>
    <row r="558" spans="1:28" ht="15.75" customHeight="1">
      <c r="A558" s="6"/>
      <c r="B558" s="13"/>
      <c r="C558" s="9"/>
      <c r="D558" s="9"/>
      <c r="E558" s="9"/>
      <c r="F558" s="9"/>
      <c r="G558" s="9"/>
      <c r="J558" s="9"/>
      <c r="K558" s="14"/>
      <c r="L558" s="9" t="str">
        <f ca="1">IFERROR(__xludf.UNSUPPORTED("iferror(
  SPARKLINE(
   K558,
   {""charttype"",""bar"";""max"",1;
    ""color1"",
      IF(K558&lt;0.5,""red"",IF(K558&lt;1,""orange"",""green""))
   }
  ),""""
 )"),"")</f>
        <v/>
      </c>
      <c r="M558" s="9"/>
      <c r="N558" s="9" t="str">
        <f ca="1">IF(C558="","",IF(O558&lt;&gt;"","Completed",I558-TODAY()))</f>
        <v/>
      </c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</row>
    <row r="559" spans="1:28" ht="15.75" customHeight="1">
      <c r="A559" s="6"/>
      <c r="B559" s="13"/>
      <c r="C559" s="9"/>
      <c r="D559" s="9"/>
      <c r="E559" s="9"/>
      <c r="F559" s="9"/>
      <c r="G559" s="9"/>
      <c r="J559" s="9"/>
      <c r="K559" s="14"/>
      <c r="L559" s="9" t="str">
        <f ca="1">IFERROR(__xludf.UNSUPPORTED("iferror(
  SPARKLINE(
   K559,
   {""charttype"",""bar"";""max"",1;
    ""color1"",
      IF(K559&lt;0.5,""red"",IF(K559&lt;1,""orange"",""green""))
   }
  ),""""
 )"),"")</f>
        <v/>
      </c>
      <c r="M559" s="9"/>
      <c r="N559" s="9" t="str">
        <f ca="1">IF(C559="","",IF(O559&lt;&gt;"","Completed",I559-TODAY()))</f>
        <v/>
      </c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</row>
    <row r="560" spans="1:28" ht="15.75" customHeight="1">
      <c r="A560" s="6"/>
      <c r="B560" s="13"/>
      <c r="C560" s="9"/>
      <c r="D560" s="9"/>
      <c r="E560" s="9"/>
      <c r="F560" s="9"/>
      <c r="G560" s="9"/>
      <c r="J560" s="9"/>
      <c r="K560" s="14"/>
      <c r="L560" s="9" t="str">
        <f ca="1">IFERROR(__xludf.UNSUPPORTED("iferror(
  SPARKLINE(
   K560,
   {""charttype"",""bar"";""max"",1;
    ""color1"",
      IF(K560&lt;0.5,""red"",IF(K560&lt;1,""orange"",""green""))
   }
  ),""""
 )"),"")</f>
        <v/>
      </c>
      <c r="M560" s="9"/>
      <c r="N560" s="9" t="str">
        <f ca="1">IF(C560="","",IF(O560&lt;&gt;"","Completed",I560-TODAY()))</f>
        <v/>
      </c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</row>
    <row r="561" spans="1:28" ht="15.75" customHeight="1">
      <c r="A561" s="6"/>
      <c r="B561" s="13"/>
      <c r="C561" s="9"/>
      <c r="D561" s="9"/>
      <c r="E561" s="9"/>
      <c r="F561" s="9"/>
      <c r="G561" s="9"/>
      <c r="J561" s="9"/>
      <c r="K561" s="14"/>
      <c r="L561" s="9" t="str">
        <f ca="1">IFERROR(__xludf.UNSUPPORTED("iferror(
  SPARKLINE(
   K561,
   {""charttype"",""bar"";""max"",1;
    ""color1"",
      IF(K561&lt;0.5,""red"",IF(K561&lt;1,""orange"",""green""))
   }
  ),""""
 )"),"")</f>
        <v/>
      </c>
      <c r="M561" s="9"/>
      <c r="N561" s="9" t="str">
        <f ca="1">IF(C561="","",IF(O561&lt;&gt;"","Completed",I561-TODAY()))</f>
        <v/>
      </c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</row>
    <row r="562" spans="1:28" ht="15.75" customHeight="1">
      <c r="A562" s="6"/>
      <c r="B562" s="13"/>
      <c r="C562" s="9"/>
      <c r="D562" s="9"/>
      <c r="E562" s="9"/>
      <c r="F562" s="9"/>
      <c r="G562" s="9"/>
      <c r="J562" s="9"/>
      <c r="K562" s="14"/>
      <c r="L562" s="9" t="str">
        <f ca="1">IFERROR(__xludf.UNSUPPORTED("iferror(
  SPARKLINE(
   K562,
   {""charttype"",""bar"";""max"",1;
    ""color1"",
      IF(K562&lt;0.5,""red"",IF(K562&lt;1,""orange"",""green""))
   }
  ),""""
 )"),"")</f>
        <v/>
      </c>
      <c r="M562" s="9"/>
      <c r="N562" s="9" t="str">
        <f ca="1">IF(C562="","",IF(O562&lt;&gt;"","Completed",I562-TODAY()))</f>
        <v/>
      </c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</row>
    <row r="563" spans="1:28" ht="15.75" customHeight="1">
      <c r="A563" s="6"/>
      <c r="B563" s="13"/>
      <c r="C563" s="9"/>
      <c r="D563" s="9"/>
      <c r="E563" s="9"/>
      <c r="F563" s="9"/>
      <c r="G563" s="9"/>
      <c r="J563" s="9"/>
      <c r="K563" s="14"/>
      <c r="L563" s="9" t="str">
        <f ca="1">IFERROR(__xludf.UNSUPPORTED("iferror(
  SPARKLINE(
   K563,
   {""charttype"",""bar"";""max"",1;
    ""color1"",
      IF(K563&lt;0.5,""red"",IF(K563&lt;1,""orange"",""green""))
   }
  ),""""
 )"),"")</f>
        <v/>
      </c>
      <c r="M563" s="9"/>
      <c r="N563" s="9" t="str">
        <f ca="1">IF(C563="","",IF(O563&lt;&gt;"","Completed",I563-TODAY()))</f>
        <v/>
      </c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</row>
    <row r="564" spans="1:28" ht="15.75" customHeight="1">
      <c r="A564" s="6"/>
      <c r="B564" s="13"/>
      <c r="C564" s="9"/>
      <c r="D564" s="9"/>
      <c r="E564" s="9"/>
      <c r="F564" s="9"/>
      <c r="G564" s="9"/>
      <c r="J564" s="9"/>
      <c r="K564" s="14"/>
      <c r="L564" s="9" t="str">
        <f ca="1">IFERROR(__xludf.UNSUPPORTED("iferror(
  SPARKLINE(
   K564,
   {""charttype"",""bar"";""max"",1;
    ""color1"",
      IF(K564&lt;0.5,""red"",IF(K564&lt;1,""orange"",""green""))
   }
  ),""""
 )"),"")</f>
        <v/>
      </c>
      <c r="M564" s="9"/>
      <c r="N564" s="9" t="str">
        <f ca="1">IF(C564="","",IF(O564&lt;&gt;"","Completed",I564-TODAY()))</f>
        <v/>
      </c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</row>
    <row r="565" spans="1:28" ht="15.75" customHeight="1">
      <c r="A565" s="6"/>
      <c r="B565" s="13"/>
      <c r="C565" s="9"/>
      <c r="D565" s="9"/>
      <c r="E565" s="9"/>
      <c r="F565" s="9"/>
      <c r="G565" s="9"/>
      <c r="J565" s="9"/>
      <c r="K565" s="14"/>
      <c r="L565" s="9" t="str">
        <f ca="1">IFERROR(__xludf.UNSUPPORTED("iferror(
  SPARKLINE(
   K565,
   {""charttype"",""bar"";""max"",1;
    ""color1"",
      IF(K565&lt;0.5,""red"",IF(K565&lt;1,""orange"",""green""))
   }
  ),""""
 )"),"")</f>
        <v/>
      </c>
      <c r="M565" s="9"/>
      <c r="N565" s="9" t="str">
        <f ca="1">IF(C565="","",IF(O565&lt;&gt;"","Completed",I565-TODAY()))</f>
        <v/>
      </c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</row>
    <row r="566" spans="1:28" ht="15.75" customHeight="1">
      <c r="A566" s="6"/>
      <c r="B566" s="13"/>
      <c r="C566" s="9"/>
      <c r="D566" s="9"/>
      <c r="E566" s="9"/>
      <c r="F566" s="9"/>
      <c r="G566" s="9"/>
      <c r="J566" s="9"/>
      <c r="K566" s="14"/>
      <c r="L566" s="9" t="str">
        <f ca="1">IFERROR(__xludf.UNSUPPORTED("iferror(
  SPARKLINE(
   K566,
   {""charttype"",""bar"";""max"",1;
    ""color1"",
      IF(K566&lt;0.5,""red"",IF(K566&lt;1,""orange"",""green""))
   }
  ),""""
 )"),"")</f>
        <v/>
      </c>
      <c r="M566" s="9"/>
      <c r="N566" s="9" t="str">
        <f ca="1">IF(C566="","",IF(O566&lt;&gt;"","Completed",I566-TODAY()))</f>
        <v/>
      </c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</row>
    <row r="567" spans="1:28" ht="15.75" customHeight="1">
      <c r="A567" s="6"/>
      <c r="B567" s="13"/>
      <c r="C567" s="9"/>
      <c r="D567" s="9"/>
      <c r="E567" s="9"/>
      <c r="F567" s="9"/>
      <c r="G567" s="9"/>
      <c r="J567" s="9"/>
      <c r="K567" s="14"/>
      <c r="L567" s="9" t="str">
        <f ca="1">IFERROR(__xludf.UNSUPPORTED("iferror(
  SPARKLINE(
   K567,
   {""charttype"",""bar"";""max"",1;
    ""color1"",
      IF(K567&lt;0.5,""red"",IF(K567&lt;1,""orange"",""green""))
   }
  ),""""
 )"),"")</f>
        <v/>
      </c>
      <c r="M567" s="9"/>
      <c r="N567" s="9" t="str">
        <f ca="1">IF(C567="","",IF(O567&lt;&gt;"","Completed",I567-TODAY()))</f>
        <v/>
      </c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</row>
    <row r="568" spans="1:28" ht="15.75" customHeight="1">
      <c r="A568" s="6"/>
      <c r="B568" s="13"/>
      <c r="C568" s="9"/>
      <c r="D568" s="9"/>
      <c r="E568" s="9"/>
      <c r="F568" s="9"/>
      <c r="G568" s="9"/>
      <c r="J568" s="9"/>
      <c r="K568" s="14"/>
      <c r="L568" s="9" t="str">
        <f ca="1">IFERROR(__xludf.UNSUPPORTED("iferror(
  SPARKLINE(
   K568,
   {""charttype"",""bar"";""max"",1;
    ""color1"",
      IF(K568&lt;0.5,""red"",IF(K568&lt;1,""orange"",""green""))
   }
  ),""""
 )"),"")</f>
        <v/>
      </c>
      <c r="M568" s="9"/>
      <c r="N568" s="9" t="str">
        <f ca="1">IF(C568="","",IF(O568&lt;&gt;"","Completed",I568-TODAY()))</f>
        <v/>
      </c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</row>
    <row r="569" spans="1:28" ht="15.75" customHeight="1">
      <c r="A569" s="6"/>
      <c r="B569" s="13"/>
      <c r="C569" s="9"/>
      <c r="D569" s="9"/>
      <c r="E569" s="9"/>
      <c r="F569" s="9"/>
      <c r="G569" s="9"/>
      <c r="J569" s="9"/>
      <c r="K569" s="14"/>
      <c r="L569" s="9" t="str">
        <f ca="1">IFERROR(__xludf.UNSUPPORTED("iferror(
  SPARKLINE(
   K569,
   {""charttype"",""bar"";""max"",1;
    ""color1"",
      IF(K569&lt;0.5,""red"",IF(K569&lt;1,""orange"",""green""))
   }
  ),""""
 )"),"")</f>
        <v/>
      </c>
      <c r="M569" s="9"/>
      <c r="N569" s="9" t="str">
        <f ca="1">IF(C569="","",IF(O569&lt;&gt;"","Completed",I569-TODAY()))</f>
        <v/>
      </c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</row>
    <row r="570" spans="1:28" ht="15.75" customHeight="1">
      <c r="A570" s="6"/>
      <c r="B570" s="13"/>
      <c r="C570" s="9"/>
      <c r="D570" s="9"/>
      <c r="E570" s="9"/>
      <c r="F570" s="9"/>
      <c r="G570" s="9"/>
      <c r="J570" s="9"/>
      <c r="K570" s="14"/>
      <c r="L570" s="9" t="str">
        <f ca="1">IFERROR(__xludf.UNSUPPORTED("iferror(
  SPARKLINE(
   K570,
   {""charttype"",""bar"";""max"",1;
    ""color1"",
      IF(K570&lt;0.5,""red"",IF(K570&lt;1,""orange"",""green""))
   }
  ),""""
 )"),"")</f>
        <v/>
      </c>
      <c r="M570" s="9"/>
      <c r="N570" s="9" t="str">
        <f ca="1">IF(C570="","",IF(O570&lt;&gt;"","Completed",I570-TODAY()))</f>
        <v/>
      </c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</row>
    <row r="571" spans="1:28" ht="15.75" customHeight="1">
      <c r="A571" s="6"/>
      <c r="B571" s="13"/>
      <c r="C571" s="9"/>
      <c r="D571" s="9"/>
      <c r="E571" s="9"/>
      <c r="F571" s="9"/>
      <c r="G571" s="9"/>
      <c r="J571" s="9"/>
      <c r="K571" s="14"/>
      <c r="L571" s="9" t="str">
        <f ca="1">IFERROR(__xludf.UNSUPPORTED("iferror(
  SPARKLINE(
   K571,
   {""charttype"",""bar"";""max"",1;
    ""color1"",
      IF(K571&lt;0.5,""red"",IF(K571&lt;1,""orange"",""green""))
   }
  ),""""
 )"),"")</f>
        <v/>
      </c>
      <c r="M571" s="9"/>
      <c r="N571" s="9" t="str">
        <f ca="1">IF(C571="","",IF(O571&lt;&gt;"","Completed",I571-TODAY()))</f>
        <v/>
      </c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</row>
    <row r="572" spans="1:28" ht="15.75" customHeight="1">
      <c r="A572" s="6"/>
      <c r="B572" s="13"/>
      <c r="C572" s="9"/>
      <c r="D572" s="9"/>
      <c r="E572" s="9"/>
      <c r="F572" s="9"/>
      <c r="G572" s="9"/>
      <c r="J572" s="9"/>
      <c r="K572" s="14"/>
      <c r="L572" s="9" t="str">
        <f ca="1">IFERROR(__xludf.UNSUPPORTED("iferror(
  SPARKLINE(
   K572,
   {""charttype"",""bar"";""max"",1;
    ""color1"",
      IF(K572&lt;0.5,""red"",IF(K572&lt;1,""orange"",""green""))
   }
  ),""""
 )"),"")</f>
        <v/>
      </c>
      <c r="M572" s="9"/>
      <c r="N572" s="9" t="str">
        <f ca="1">IF(C572="","",IF(O572&lt;&gt;"","Completed",I572-TODAY()))</f>
        <v/>
      </c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</row>
    <row r="573" spans="1:28" ht="15.75" customHeight="1">
      <c r="A573" s="6"/>
      <c r="B573" s="13"/>
      <c r="C573" s="9"/>
      <c r="D573" s="9"/>
      <c r="E573" s="9"/>
      <c r="F573" s="9"/>
      <c r="G573" s="9"/>
      <c r="J573" s="9"/>
      <c r="K573" s="14"/>
      <c r="L573" s="9" t="str">
        <f ca="1">IFERROR(__xludf.UNSUPPORTED("iferror(
  SPARKLINE(
   K573,
   {""charttype"",""bar"";""max"",1;
    ""color1"",
      IF(K573&lt;0.5,""red"",IF(K573&lt;1,""orange"",""green""))
   }
  ),""""
 )"),"")</f>
        <v/>
      </c>
      <c r="M573" s="9"/>
      <c r="N573" s="9" t="str">
        <f ca="1">IF(C573="","",IF(O573&lt;&gt;"","Completed",I573-TODAY()))</f>
        <v/>
      </c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</row>
    <row r="574" spans="1:28" ht="15.75" customHeight="1">
      <c r="A574" s="6"/>
      <c r="B574" s="13"/>
      <c r="C574" s="9"/>
      <c r="D574" s="9"/>
      <c r="E574" s="9"/>
      <c r="F574" s="9"/>
      <c r="G574" s="9"/>
      <c r="J574" s="9"/>
      <c r="K574" s="14"/>
      <c r="L574" s="9" t="str">
        <f ca="1">IFERROR(__xludf.UNSUPPORTED("iferror(
  SPARKLINE(
   K574,
   {""charttype"",""bar"";""max"",1;
    ""color1"",
      IF(K574&lt;0.5,""red"",IF(K574&lt;1,""orange"",""green""))
   }
  ),""""
 )"),"")</f>
        <v/>
      </c>
      <c r="M574" s="9"/>
      <c r="N574" s="9" t="str">
        <f ca="1">IF(C574="","",IF(O574&lt;&gt;"","Completed",I574-TODAY()))</f>
        <v/>
      </c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</row>
    <row r="575" spans="1:28" ht="15.75" customHeight="1">
      <c r="A575" s="6"/>
      <c r="B575" s="13"/>
      <c r="C575" s="9"/>
      <c r="D575" s="9"/>
      <c r="E575" s="9"/>
      <c r="F575" s="9"/>
      <c r="G575" s="9"/>
      <c r="J575" s="9"/>
      <c r="K575" s="14"/>
      <c r="L575" s="9" t="str">
        <f ca="1">IFERROR(__xludf.UNSUPPORTED("iferror(
  SPARKLINE(
   K575,
   {""charttype"",""bar"";""max"",1;
    ""color1"",
      IF(K575&lt;0.5,""red"",IF(K575&lt;1,""orange"",""green""))
   }
  ),""""
 )"),"")</f>
        <v/>
      </c>
      <c r="M575" s="9"/>
      <c r="N575" s="9" t="str">
        <f ca="1">IF(C575="","",IF(O575&lt;&gt;"","Completed",I575-TODAY()))</f>
        <v/>
      </c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</row>
    <row r="576" spans="1:28" ht="15.75" customHeight="1">
      <c r="A576" s="6"/>
      <c r="B576" s="13"/>
      <c r="C576" s="9"/>
      <c r="D576" s="9"/>
      <c r="E576" s="9"/>
      <c r="F576" s="9"/>
      <c r="G576" s="9"/>
      <c r="J576" s="9"/>
      <c r="K576" s="14"/>
      <c r="L576" s="9" t="str">
        <f ca="1">IFERROR(__xludf.UNSUPPORTED("iferror(
  SPARKLINE(
   K576,
   {""charttype"",""bar"";""max"",1;
    ""color1"",
      IF(K576&lt;0.5,""red"",IF(K576&lt;1,""orange"",""green""))
   }
  ),""""
 )"),"")</f>
        <v/>
      </c>
      <c r="M576" s="9"/>
      <c r="N576" s="9" t="str">
        <f ca="1">IF(C576="","",IF(O576&lt;&gt;"","Completed",I576-TODAY()))</f>
        <v/>
      </c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</row>
    <row r="577" spans="1:28" ht="15.75" customHeight="1">
      <c r="A577" s="6"/>
      <c r="B577" s="13"/>
      <c r="C577" s="9"/>
      <c r="D577" s="9"/>
      <c r="E577" s="9"/>
      <c r="F577" s="9"/>
      <c r="G577" s="9"/>
      <c r="J577" s="9"/>
      <c r="K577" s="14"/>
      <c r="L577" s="9" t="str">
        <f ca="1">IFERROR(__xludf.UNSUPPORTED("iferror(
  SPARKLINE(
   K577,
   {""charttype"",""bar"";""max"",1;
    ""color1"",
      IF(K577&lt;0.5,""red"",IF(K577&lt;1,""orange"",""green""))
   }
  ),""""
 )"),"")</f>
        <v/>
      </c>
      <c r="M577" s="9"/>
      <c r="N577" s="9" t="str">
        <f ca="1">IF(C577="","",IF(O577&lt;&gt;"","Completed",I577-TODAY()))</f>
        <v/>
      </c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</row>
    <row r="578" spans="1:28" ht="15.75" customHeight="1">
      <c r="A578" s="6"/>
      <c r="B578" s="13"/>
      <c r="C578" s="9"/>
      <c r="D578" s="9"/>
      <c r="E578" s="9"/>
      <c r="F578" s="9"/>
      <c r="G578" s="9"/>
      <c r="J578" s="9"/>
      <c r="K578" s="14"/>
      <c r="L578" s="9" t="str">
        <f ca="1">IFERROR(__xludf.UNSUPPORTED("iferror(
  SPARKLINE(
   K578,
   {""charttype"",""bar"";""max"",1;
    ""color1"",
      IF(K578&lt;0.5,""red"",IF(K578&lt;1,""orange"",""green""))
   }
  ),""""
 )"),"")</f>
        <v/>
      </c>
      <c r="M578" s="9"/>
      <c r="N578" s="9" t="str">
        <f ca="1">IF(C578="","",IF(O578&lt;&gt;"","Completed",I578-TODAY()))</f>
        <v/>
      </c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</row>
    <row r="579" spans="1:28" ht="15.75" customHeight="1">
      <c r="A579" s="6"/>
      <c r="B579" s="13"/>
      <c r="C579" s="9"/>
      <c r="D579" s="9"/>
      <c r="E579" s="9"/>
      <c r="F579" s="9"/>
      <c r="G579" s="9"/>
      <c r="J579" s="9"/>
      <c r="K579" s="14"/>
      <c r="L579" s="9" t="str">
        <f ca="1">IFERROR(__xludf.UNSUPPORTED("iferror(
  SPARKLINE(
   K579,
   {""charttype"",""bar"";""max"",1;
    ""color1"",
      IF(K579&lt;0.5,""red"",IF(K579&lt;1,""orange"",""green""))
   }
  ),""""
 )"),"")</f>
        <v/>
      </c>
      <c r="M579" s="9"/>
      <c r="N579" s="9" t="str">
        <f ca="1">IF(C579="","",IF(O579&lt;&gt;"","Completed",I579-TODAY()))</f>
        <v/>
      </c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</row>
    <row r="580" spans="1:28" ht="15.75" customHeight="1">
      <c r="A580" s="6"/>
      <c r="B580" s="13"/>
      <c r="C580" s="9"/>
      <c r="D580" s="9"/>
      <c r="E580" s="9"/>
      <c r="F580" s="9"/>
      <c r="G580" s="9"/>
      <c r="J580" s="9"/>
      <c r="K580" s="14"/>
      <c r="L580" s="9" t="str">
        <f ca="1">IFERROR(__xludf.UNSUPPORTED("iferror(
  SPARKLINE(
   K580,
   {""charttype"",""bar"";""max"",1;
    ""color1"",
      IF(K580&lt;0.5,""red"",IF(K580&lt;1,""orange"",""green""))
   }
  ),""""
 )"),"")</f>
        <v/>
      </c>
      <c r="M580" s="9"/>
      <c r="N580" s="9" t="str">
        <f ca="1">IF(C580="","",IF(O580&lt;&gt;"","Completed",I580-TODAY()))</f>
        <v/>
      </c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</row>
    <row r="581" spans="1:28" ht="15.75" customHeight="1">
      <c r="A581" s="6"/>
      <c r="B581" s="13"/>
      <c r="C581" s="9"/>
      <c r="D581" s="9"/>
      <c r="E581" s="9"/>
      <c r="F581" s="9"/>
      <c r="G581" s="9"/>
      <c r="J581" s="9"/>
      <c r="K581" s="14"/>
      <c r="L581" s="9" t="str">
        <f ca="1">IFERROR(__xludf.UNSUPPORTED("iferror(
  SPARKLINE(
   K581,
   {""charttype"",""bar"";""max"",1;
    ""color1"",
      IF(K581&lt;0.5,""red"",IF(K581&lt;1,""orange"",""green""))
   }
  ),""""
 )"),"")</f>
        <v/>
      </c>
      <c r="M581" s="9"/>
      <c r="N581" s="9" t="str">
        <f ca="1">IF(C581="","",IF(O581&lt;&gt;"","Completed",I581-TODAY()))</f>
        <v/>
      </c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</row>
    <row r="582" spans="1:28" ht="15.75" customHeight="1">
      <c r="A582" s="6"/>
      <c r="B582" s="13"/>
      <c r="C582" s="9"/>
      <c r="D582" s="9"/>
      <c r="E582" s="9"/>
      <c r="F582" s="9"/>
      <c r="G582" s="9"/>
      <c r="J582" s="9"/>
      <c r="K582" s="14"/>
      <c r="L582" s="9" t="str">
        <f ca="1">IFERROR(__xludf.UNSUPPORTED("iferror(
  SPARKLINE(
   K582,
   {""charttype"",""bar"";""max"",1;
    ""color1"",
      IF(K582&lt;0.5,""red"",IF(K582&lt;1,""orange"",""green""))
   }
  ),""""
 )"),"")</f>
        <v/>
      </c>
      <c r="M582" s="9"/>
      <c r="N582" s="9" t="str">
        <f ca="1">IF(C582="","",IF(O582&lt;&gt;"","Completed",I582-TODAY()))</f>
        <v/>
      </c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</row>
    <row r="583" spans="1:28" ht="15.75" customHeight="1">
      <c r="A583" s="6"/>
      <c r="B583" s="13"/>
      <c r="C583" s="9"/>
      <c r="D583" s="9"/>
      <c r="E583" s="9"/>
      <c r="F583" s="9"/>
      <c r="G583" s="9"/>
      <c r="J583" s="9"/>
      <c r="K583" s="14"/>
      <c r="L583" s="9" t="str">
        <f ca="1">IFERROR(__xludf.UNSUPPORTED("iferror(
  SPARKLINE(
   K583,
   {""charttype"",""bar"";""max"",1;
    ""color1"",
      IF(K583&lt;0.5,""red"",IF(K583&lt;1,""orange"",""green""))
   }
  ),""""
 )"),"")</f>
        <v/>
      </c>
      <c r="M583" s="9"/>
      <c r="N583" s="9" t="str">
        <f ca="1">IF(C583="","",IF(O583&lt;&gt;"","Completed",I583-TODAY()))</f>
        <v/>
      </c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</row>
    <row r="584" spans="1:28" ht="15.75" customHeight="1">
      <c r="A584" s="6"/>
      <c r="B584" s="13"/>
      <c r="C584" s="9"/>
      <c r="D584" s="9"/>
      <c r="E584" s="9"/>
      <c r="F584" s="9"/>
      <c r="G584" s="9"/>
      <c r="J584" s="9"/>
      <c r="K584" s="14"/>
      <c r="L584" s="9" t="str">
        <f ca="1">IFERROR(__xludf.UNSUPPORTED("iferror(
  SPARKLINE(
   K584,
   {""charttype"",""bar"";""max"",1;
    ""color1"",
      IF(K584&lt;0.5,""red"",IF(K584&lt;1,""orange"",""green""))
   }
  ),""""
 )"),"")</f>
        <v/>
      </c>
      <c r="M584" s="9"/>
      <c r="N584" s="9" t="str">
        <f ca="1">IF(C584="","",IF(O584&lt;&gt;"","Completed",I584-TODAY()))</f>
        <v/>
      </c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</row>
    <row r="585" spans="1:28" ht="15.75" customHeight="1">
      <c r="A585" s="6"/>
      <c r="B585" s="13"/>
      <c r="C585" s="9"/>
      <c r="D585" s="9"/>
      <c r="E585" s="9"/>
      <c r="F585" s="9"/>
      <c r="G585" s="9"/>
      <c r="J585" s="9"/>
      <c r="K585" s="14"/>
      <c r="L585" s="9" t="str">
        <f ca="1">IFERROR(__xludf.UNSUPPORTED("iferror(
  SPARKLINE(
   K585,
   {""charttype"",""bar"";""max"",1;
    ""color1"",
      IF(K585&lt;0.5,""red"",IF(K585&lt;1,""orange"",""green""))
   }
  ),""""
 )"),"")</f>
        <v/>
      </c>
      <c r="M585" s="9"/>
      <c r="N585" s="9" t="str">
        <f ca="1">IF(C585="","",IF(O585&lt;&gt;"","Completed",I585-TODAY()))</f>
        <v/>
      </c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</row>
    <row r="586" spans="1:28" ht="15.75" customHeight="1">
      <c r="A586" s="6"/>
      <c r="B586" s="13"/>
      <c r="C586" s="9"/>
      <c r="D586" s="9"/>
      <c r="E586" s="9"/>
      <c r="F586" s="9"/>
      <c r="G586" s="9"/>
      <c r="J586" s="9"/>
      <c r="K586" s="14"/>
      <c r="L586" s="9" t="str">
        <f ca="1">IFERROR(__xludf.UNSUPPORTED("iferror(
  SPARKLINE(
   K586,
   {""charttype"",""bar"";""max"",1;
    ""color1"",
      IF(K586&lt;0.5,""red"",IF(K586&lt;1,""orange"",""green""))
   }
  ),""""
 )"),"")</f>
        <v/>
      </c>
      <c r="M586" s="9"/>
      <c r="N586" s="9" t="str">
        <f ca="1">IF(C586="","",IF(O586&lt;&gt;"","Completed",I586-TODAY()))</f>
        <v/>
      </c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</row>
    <row r="587" spans="1:28" ht="15.75" customHeight="1">
      <c r="A587" s="6"/>
      <c r="B587" s="13"/>
      <c r="C587" s="9"/>
      <c r="D587" s="9"/>
      <c r="E587" s="9"/>
      <c r="F587" s="9"/>
      <c r="G587" s="9"/>
      <c r="J587" s="9"/>
      <c r="K587" s="14"/>
      <c r="L587" s="9" t="str">
        <f ca="1">IFERROR(__xludf.UNSUPPORTED("iferror(
  SPARKLINE(
   K587,
   {""charttype"",""bar"";""max"",1;
    ""color1"",
      IF(K587&lt;0.5,""red"",IF(K587&lt;1,""orange"",""green""))
   }
  ),""""
 )"),"")</f>
        <v/>
      </c>
      <c r="M587" s="9"/>
      <c r="N587" s="9" t="str">
        <f ca="1">IF(C587="","",IF(O587&lt;&gt;"","Completed",I587-TODAY()))</f>
        <v/>
      </c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</row>
    <row r="588" spans="1:28" ht="15.75" customHeight="1">
      <c r="A588" s="6"/>
      <c r="B588" s="13"/>
      <c r="C588" s="9"/>
      <c r="D588" s="9"/>
      <c r="E588" s="9"/>
      <c r="F588" s="9"/>
      <c r="G588" s="9"/>
      <c r="J588" s="9"/>
      <c r="K588" s="14"/>
      <c r="L588" s="9" t="str">
        <f ca="1">IFERROR(__xludf.UNSUPPORTED("iferror(
  SPARKLINE(
   K588,
   {""charttype"",""bar"";""max"",1;
    ""color1"",
      IF(K588&lt;0.5,""red"",IF(K588&lt;1,""orange"",""green""))
   }
  ),""""
 )"),"")</f>
        <v/>
      </c>
      <c r="M588" s="9"/>
      <c r="N588" s="9" t="str">
        <f ca="1">IF(C588="","",IF(O588&lt;&gt;"","Completed",I588-TODAY()))</f>
        <v/>
      </c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</row>
    <row r="589" spans="1:28" ht="15.75" customHeight="1">
      <c r="A589" s="6"/>
      <c r="B589" s="13"/>
      <c r="C589" s="9"/>
      <c r="D589" s="9"/>
      <c r="E589" s="9"/>
      <c r="F589" s="9"/>
      <c r="G589" s="9"/>
      <c r="J589" s="9"/>
      <c r="K589" s="14"/>
      <c r="L589" s="9" t="str">
        <f ca="1">IFERROR(__xludf.UNSUPPORTED("iferror(
  SPARKLINE(
   K589,
   {""charttype"",""bar"";""max"",1;
    ""color1"",
      IF(K589&lt;0.5,""red"",IF(K589&lt;1,""orange"",""green""))
   }
  ),""""
 )"),"")</f>
        <v/>
      </c>
      <c r="M589" s="9"/>
      <c r="N589" s="9" t="str">
        <f ca="1">IF(C589="","",IF(O589&lt;&gt;"","Completed",I589-TODAY()))</f>
        <v/>
      </c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</row>
    <row r="590" spans="1:28" ht="15.75" customHeight="1">
      <c r="A590" s="6"/>
      <c r="B590" s="13"/>
      <c r="C590" s="9"/>
      <c r="D590" s="9"/>
      <c r="E590" s="9"/>
      <c r="F590" s="9"/>
      <c r="G590" s="9"/>
      <c r="J590" s="9"/>
      <c r="K590" s="14"/>
      <c r="L590" s="9" t="str">
        <f ca="1">IFERROR(__xludf.UNSUPPORTED("iferror(
  SPARKLINE(
   K590,
   {""charttype"",""bar"";""max"",1;
    ""color1"",
      IF(K590&lt;0.5,""red"",IF(K590&lt;1,""orange"",""green""))
   }
  ),""""
 )"),"")</f>
        <v/>
      </c>
      <c r="M590" s="9"/>
      <c r="N590" s="9" t="str">
        <f ca="1">IF(C590="","",IF(O590&lt;&gt;"","Completed",I590-TODAY()))</f>
        <v/>
      </c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</row>
    <row r="591" spans="1:28" ht="15.75" customHeight="1">
      <c r="A591" s="6"/>
      <c r="B591" s="13"/>
      <c r="C591" s="9"/>
      <c r="D591" s="9"/>
      <c r="E591" s="9"/>
      <c r="F591" s="9"/>
      <c r="G591" s="9"/>
      <c r="J591" s="9"/>
      <c r="K591" s="14"/>
      <c r="L591" s="9" t="str">
        <f ca="1">IFERROR(__xludf.UNSUPPORTED("iferror(
  SPARKLINE(
   K591,
   {""charttype"",""bar"";""max"",1;
    ""color1"",
      IF(K591&lt;0.5,""red"",IF(K591&lt;1,""orange"",""green""))
   }
  ),""""
 )"),"")</f>
        <v/>
      </c>
      <c r="M591" s="9"/>
      <c r="N591" s="9" t="str">
        <f ca="1">IF(C591="","",IF(O591&lt;&gt;"","Completed",I591-TODAY()))</f>
        <v/>
      </c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</row>
    <row r="592" spans="1:28" ht="15.75" customHeight="1">
      <c r="A592" s="6"/>
      <c r="B592" s="13"/>
      <c r="C592" s="9"/>
      <c r="D592" s="9"/>
      <c r="E592" s="9"/>
      <c r="F592" s="9"/>
      <c r="G592" s="9"/>
      <c r="J592" s="9"/>
      <c r="K592" s="14"/>
      <c r="L592" s="9" t="str">
        <f ca="1">IFERROR(__xludf.UNSUPPORTED("iferror(
  SPARKLINE(
   K592,
   {""charttype"",""bar"";""max"",1;
    ""color1"",
      IF(K592&lt;0.5,""red"",IF(K592&lt;1,""orange"",""green""))
   }
  ),""""
 )"),"")</f>
        <v/>
      </c>
      <c r="M592" s="9"/>
      <c r="N592" s="9" t="str">
        <f ca="1">IF(C592="","",IF(O592&lt;&gt;"","Completed",I592-TODAY()))</f>
        <v/>
      </c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</row>
    <row r="593" spans="1:28" ht="15.75" customHeight="1">
      <c r="A593" s="6"/>
      <c r="B593" s="13"/>
      <c r="C593" s="9"/>
      <c r="D593" s="9"/>
      <c r="E593" s="9"/>
      <c r="F593" s="9"/>
      <c r="G593" s="9"/>
      <c r="J593" s="9"/>
      <c r="K593" s="14"/>
      <c r="L593" s="9" t="str">
        <f ca="1">IFERROR(__xludf.UNSUPPORTED("iferror(
  SPARKLINE(
   K593,
   {""charttype"",""bar"";""max"",1;
    ""color1"",
      IF(K593&lt;0.5,""red"",IF(K593&lt;1,""orange"",""green""))
   }
  ),""""
 )"),"")</f>
        <v/>
      </c>
      <c r="M593" s="9"/>
      <c r="N593" s="9" t="str">
        <f ca="1">IF(C593="","",IF(O593&lt;&gt;"","Completed",I593-TODAY()))</f>
        <v/>
      </c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</row>
    <row r="594" spans="1:28" ht="15.75" customHeight="1">
      <c r="A594" s="6"/>
      <c r="B594" s="13"/>
      <c r="C594" s="9"/>
      <c r="D594" s="9"/>
      <c r="E594" s="9"/>
      <c r="F594" s="9"/>
      <c r="G594" s="9"/>
      <c r="J594" s="9"/>
      <c r="K594" s="14"/>
      <c r="L594" s="9" t="str">
        <f ca="1">IFERROR(__xludf.UNSUPPORTED("iferror(
  SPARKLINE(
   K594,
   {""charttype"",""bar"";""max"",1;
    ""color1"",
      IF(K594&lt;0.5,""red"",IF(K594&lt;1,""orange"",""green""))
   }
  ),""""
 )"),"")</f>
        <v/>
      </c>
      <c r="M594" s="9"/>
      <c r="N594" s="9" t="str">
        <f ca="1">IF(C594="","",IF(O594&lt;&gt;"","Completed",I594-TODAY()))</f>
        <v/>
      </c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</row>
    <row r="595" spans="1:28" ht="15.75" customHeight="1">
      <c r="A595" s="6"/>
      <c r="B595" s="13"/>
      <c r="C595" s="9"/>
      <c r="D595" s="9"/>
      <c r="E595" s="9"/>
      <c r="F595" s="9"/>
      <c r="G595" s="9"/>
      <c r="J595" s="9"/>
      <c r="K595" s="14"/>
      <c r="L595" s="9" t="str">
        <f ca="1">IFERROR(__xludf.UNSUPPORTED("iferror(
  SPARKLINE(
   K595,
   {""charttype"",""bar"";""max"",1;
    ""color1"",
      IF(K595&lt;0.5,""red"",IF(K595&lt;1,""orange"",""green""))
   }
  ),""""
 )"),"")</f>
        <v/>
      </c>
      <c r="M595" s="9"/>
      <c r="N595" s="9" t="str">
        <f ca="1">IF(C595="","",IF(O595&lt;&gt;"","Completed",I595-TODAY()))</f>
        <v/>
      </c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</row>
    <row r="596" spans="1:28" ht="15.75" customHeight="1">
      <c r="A596" s="6"/>
      <c r="B596" s="13"/>
      <c r="C596" s="9"/>
      <c r="D596" s="9"/>
      <c r="E596" s="9"/>
      <c r="F596" s="9"/>
      <c r="G596" s="9"/>
      <c r="J596" s="9"/>
      <c r="K596" s="14"/>
      <c r="L596" s="9" t="str">
        <f ca="1">IFERROR(__xludf.UNSUPPORTED("iferror(
  SPARKLINE(
   K596,
   {""charttype"",""bar"";""max"",1;
    ""color1"",
      IF(K596&lt;0.5,""red"",IF(K596&lt;1,""orange"",""green""))
   }
  ),""""
 )"),"")</f>
        <v/>
      </c>
      <c r="M596" s="9"/>
      <c r="N596" s="9" t="str">
        <f ca="1">IF(C596="","",IF(O596&lt;&gt;"","Completed",I596-TODAY()))</f>
        <v/>
      </c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</row>
    <row r="597" spans="1:28" ht="15.75" customHeight="1">
      <c r="A597" s="6"/>
      <c r="B597" s="13"/>
      <c r="C597" s="9"/>
      <c r="D597" s="9"/>
      <c r="E597" s="9"/>
      <c r="F597" s="9"/>
      <c r="G597" s="9"/>
      <c r="J597" s="9"/>
      <c r="K597" s="14"/>
      <c r="L597" s="9" t="str">
        <f ca="1">IFERROR(__xludf.UNSUPPORTED("iferror(
  SPARKLINE(
   K597,
   {""charttype"",""bar"";""max"",1;
    ""color1"",
      IF(K597&lt;0.5,""red"",IF(K597&lt;1,""orange"",""green""))
   }
  ),""""
 )"),"")</f>
        <v/>
      </c>
      <c r="M597" s="9"/>
      <c r="N597" s="9" t="str">
        <f ca="1">IF(C597="","",IF(O597&lt;&gt;"","Completed",I597-TODAY()))</f>
        <v/>
      </c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</row>
    <row r="598" spans="1:28" ht="15.75" customHeight="1">
      <c r="A598" s="6"/>
      <c r="B598" s="13"/>
      <c r="C598" s="9"/>
      <c r="D598" s="9"/>
      <c r="E598" s="9"/>
      <c r="F598" s="9"/>
      <c r="G598" s="9"/>
      <c r="J598" s="9"/>
      <c r="K598" s="14"/>
      <c r="L598" s="9" t="str">
        <f ca="1">IFERROR(__xludf.UNSUPPORTED("iferror(
  SPARKLINE(
   K598,
   {""charttype"",""bar"";""max"",1;
    ""color1"",
      IF(K598&lt;0.5,""red"",IF(K598&lt;1,""orange"",""green""))
   }
  ),""""
 )"),"")</f>
        <v/>
      </c>
      <c r="M598" s="9"/>
      <c r="N598" s="9" t="str">
        <f ca="1">IF(C598="","",IF(O598&lt;&gt;"","Completed",I598-TODAY()))</f>
        <v/>
      </c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</row>
    <row r="599" spans="1:28" ht="15.75" customHeight="1">
      <c r="A599" s="6"/>
      <c r="B599" s="13"/>
      <c r="C599" s="9"/>
      <c r="D599" s="9"/>
      <c r="E599" s="9"/>
      <c r="F599" s="9"/>
      <c r="G599" s="9"/>
      <c r="J599" s="9"/>
      <c r="K599" s="14"/>
      <c r="L599" s="9" t="str">
        <f ca="1">IFERROR(__xludf.UNSUPPORTED("iferror(
  SPARKLINE(
   K599,
   {""charttype"",""bar"";""max"",1;
    ""color1"",
      IF(K599&lt;0.5,""red"",IF(K599&lt;1,""orange"",""green""))
   }
  ),""""
 )"),"")</f>
        <v/>
      </c>
      <c r="M599" s="9"/>
      <c r="N599" s="9" t="str">
        <f ca="1">IF(C599="","",IF(O599&lt;&gt;"","Completed",I599-TODAY()))</f>
        <v/>
      </c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</row>
    <row r="600" spans="1:28" ht="15.75" customHeight="1">
      <c r="A600" s="6"/>
      <c r="B600" s="13"/>
      <c r="C600" s="9"/>
      <c r="D600" s="9"/>
      <c r="E600" s="9"/>
      <c r="F600" s="9"/>
      <c r="G600" s="9"/>
      <c r="J600" s="9"/>
      <c r="K600" s="14"/>
      <c r="L600" s="9" t="str">
        <f ca="1">IFERROR(__xludf.UNSUPPORTED("iferror(
  SPARKLINE(
   K600,
   {""charttype"",""bar"";""max"",1;
    ""color1"",
      IF(K600&lt;0.5,""red"",IF(K600&lt;1,""orange"",""green""))
   }
  ),""""
 )"),"")</f>
        <v/>
      </c>
      <c r="M600" s="9"/>
      <c r="N600" s="9" t="str">
        <f ca="1">IF(C600="","",IF(O600&lt;&gt;"","Completed",I600-TODAY()))</f>
        <v/>
      </c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</row>
    <row r="601" spans="1:28" ht="15.75" customHeight="1">
      <c r="A601" s="6"/>
      <c r="B601" s="13"/>
      <c r="C601" s="9"/>
      <c r="D601" s="9"/>
      <c r="E601" s="9"/>
      <c r="F601" s="9"/>
      <c r="G601" s="9"/>
      <c r="J601" s="9"/>
      <c r="K601" s="14"/>
      <c r="L601" s="9" t="str">
        <f ca="1">IFERROR(__xludf.UNSUPPORTED("iferror(
  SPARKLINE(
   K601,
   {""charttype"",""bar"";""max"",1;
    ""color1"",
      IF(K601&lt;0.5,""red"",IF(K601&lt;1,""orange"",""green""))
   }
  ),""""
 )"),"")</f>
        <v/>
      </c>
      <c r="M601" s="9"/>
      <c r="N601" s="9" t="str">
        <f ca="1">IF(C601="","",IF(O601&lt;&gt;"","Completed",I601-TODAY()))</f>
        <v/>
      </c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</row>
    <row r="602" spans="1:28" ht="15.75" customHeight="1">
      <c r="A602" s="6"/>
      <c r="B602" s="13"/>
      <c r="C602" s="9"/>
      <c r="D602" s="9"/>
      <c r="E602" s="9"/>
      <c r="F602" s="9"/>
      <c r="G602" s="9"/>
      <c r="J602" s="9"/>
      <c r="K602" s="14"/>
      <c r="L602" s="9" t="str">
        <f ca="1">IFERROR(__xludf.UNSUPPORTED("iferror(
  SPARKLINE(
   K602,
   {""charttype"",""bar"";""max"",1;
    ""color1"",
      IF(K602&lt;0.5,""red"",IF(K602&lt;1,""orange"",""green""))
   }
  ),""""
 )"),"")</f>
        <v/>
      </c>
      <c r="M602" s="9"/>
      <c r="N602" s="9" t="str">
        <f ca="1">IF(C602="","",IF(O602&lt;&gt;"","Completed",I602-TODAY()))</f>
        <v/>
      </c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</row>
    <row r="603" spans="1:28" ht="15.75" customHeight="1">
      <c r="A603" s="6"/>
      <c r="B603" s="13"/>
      <c r="C603" s="9"/>
      <c r="D603" s="9"/>
      <c r="E603" s="9"/>
      <c r="F603" s="9"/>
      <c r="G603" s="9"/>
      <c r="J603" s="9"/>
      <c r="K603" s="14"/>
      <c r="L603" s="9" t="str">
        <f ca="1">IFERROR(__xludf.UNSUPPORTED("iferror(
  SPARKLINE(
   K603,
   {""charttype"",""bar"";""max"",1;
    ""color1"",
      IF(K603&lt;0.5,""red"",IF(K603&lt;1,""orange"",""green""))
   }
  ),""""
 )"),"")</f>
        <v/>
      </c>
      <c r="M603" s="9"/>
      <c r="N603" s="9" t="str">
        <f ca="1">IF(C603="","",IF(O603&lt;&gt;"","Completed",I603-TODAY()))</f>
        <v/>
      </c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</row>
    <row r="604" spans="1:28" ht="15.75" customHeight="1">
      <c r="A604" s="6"/>
      <c r="B604" s="13"/>
      <c r="C604" s="9"/>
      <c r="D604" s="9"/>
      <c r="E604" s="9"/>
      <c r="F604" s="9"/>
      <c r="G604" s="9"/>
      <c r="J604" s="9"/>
      <c r="K604" s="14"/>
      <c r="L604" s="9" t="str">
        <f ca="1">IFERROR(__xludf.UNSUPPORTED("iferror(
  SPARKLINE(
   K604,
   {""charttype"",""bar"";""max"",1;
    ""color1"",
      IF(K604&lt;0.5,""red"",IF(K604&lt;1,""orange"",""green""))
   }
  ),""""
 )"),"")</f>
        <v/>
      </c>
      <c r="M604" s="9"/>
      <c r="N604" s="9" t="str">
        <f ca="1">IF(C604="","",IF(O604&lt;&gt;"","Completed",I604-TODAY()))</f>
        <v/>
      </c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</row>
    <row r="605" spans="1:28" ht="15.75" customHeight="1">
      <c r="A605" s="6"/>
      <c r="B605" s="13"/>
      <c r="C605" s="9"/>
      <c r="D605" s="9"/>
      <c r="E605" s="9"/>
      <c r="F605" s="9"/>
      <c r="G605" s="9"/>
      <c r="J605" s="9"/>
      <c r="K605" s="14"/>
      <c r="L605" s="9" t="str">
        <f ca="1">IFERROR(__xludf.UNSUPPORTED("iferror(
  SPARKLINE(
   K605,
   {""charttype"",""bar"";""max"",1;
    ""color1"",
      IF(K605&lt;0.5,""red"",IF(K605&lt;1,""orange"",""green""))
   }
  ),""""
 )"),"")</f>
        <v/>
      </c>
      <c r="M605" s="9"/>
      <c r="N605" s="9" t="str">
        <f ca="1">IF(C605="","",IF(O605&lt;&gt;"","Completed",I605-TODAY()))</f>
        <v/>
      </c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</row>
    <row r="606" spans="1:28" ht="15.75" customHeight="1">
      <c r="A606" s="6"/>
      <c r="B606" s="13"/>
      <c r="C606" s="9"/>
      <c r="D606" s="9"/>
      <c r="E606" s="9"/>
      <c r="F606" s="9"/>
      <c r="G606" s="9"/>
      <c r="J606" s="9"/>
      <c r="K606" s="14"/>
      <c r="L606" s="9" t="str">
        <f ca="1">IFERROR(__xludf.UNSUPPORTED("iferror(
  SPARKLINE(
   K606,
   {""charttype"",""bar"";""max"",1;
    ""color1"",
      IF(K606&lt;0.5,""red"",IF(K606&lt;1,""orange"",""green""))
   }
  ),""""
 )"),"")</f>
        <v/>
      </c>
      <c r="M606" s="9"/>
      <c r="N606" s="9" t="str">
        <f ca="1">IF(C606="","",IF(O606&lt;&gt;"","Completed",I606-TODAY()))</f>
        <v/>
      </c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</row>
    <row r="607" spans="1:28" ht="15.75" customHeight="1">
      <c r="A607" s="6"/>
      <c r="B607" s="13"/>
      <c r="C607" s="9"/>
      <c r="D607" s="9"/>
      <c r="E607" s="9"/>
      <c r="F607" s="9"/>
      <c r="G607" s="9"/>
      <c r="J607" s="9"/>
      <c r="K607" s="14"/>
      <c r="L607" s="9" t="str">
        <f ca="1">IFERROR(__xludf.UNSUPPORTED("iferror(
  SPARKLINE(
   K607,
   {""charttype"",""bar"";""max"",1;
    ""color1"",
      IF(K607&lt;0.5,""red"",IF(K607&lt;1,""orange"",""green""))
   }
  ),""""
 )"),"")</f>
        <v/>
      </c>
      <c r="M607" s="9"/>
      <c r="N607" s="9" t="str">
        <f ca="1">IF(C607="","",IF(O607&lt;&gt;"","Completed",I607-TODAY()))</f>
        <v/>
      </c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</row>
    <row r="608" spans="1:28" ht="15.75" customHeight="1">
      <c r="A608" s="6"/>
      <c r="B608" s="13"/>
      <c r="C608" s="9"/>
      <c r="D608" s="9"/>
      <c r="E608" s="9"/>
      <c r="F608" s="9"/>
      <c r="G608" s="9"/>
      <c r="J608" s="9"/>
      <c r="K608" s="14"/>
      <c r="L608" s="9" t="str">
        <f ca="1">IFERROR(__xludf.UNSUPPORTED("iferror(
  SPARKLINE(
   K608,
   {""charttype"",""bar"";""max"",1;
    ""color1"",
      IF(K608&lt;0.5,""red"",IF(K608&lt;1,""orange"",""green""))
   }
  ),""""
 )"),"")</f>
        <v/>
      </c>
      <c r="M608" s="9"/>
      <c r="N608" s="9" t="str">
        <f ca="1">IF(C608="","",IF(O608&lt;&gt;"","Completed",I608-TODAY()))</f>
        <v/>
      </c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</row>
    <row r="609" spans="1:28" ht="15.75" customHeight="1">
      <c r="A609" s="6"/>
      <c r="B609" s="13"/>
      <c r="C609" s="9"/>
      <c r="D609" s="9"/>
      <c r="E609" s="9"/>
      <c r="F609" s="9"/>
      <c r="G609" s="9"/>
      <c r="J609" s="9"/>
      <c r="K609" s="14"/>
      <c r="L609" s="9" t="str">
        <f ca="1">IFERROR(__xludf.UNSUPPORTED("iferror(
  SPARKLINE(
   K609,
   {""charttype"",""bar"";""max"",1;
    ""color1"",
      IF(K609&lt;0.5,""red"",IF(K609&lt;1,""orange"",""green""))
   }
  ),""""
 )"),"")</f>
        <v/>
      </c>
      <c r="M609" s="9"/>
      <c r="N609" s="9" t="str">
        <f ca="1">IF(C609="","",IF(O609&lt;&gt;"","Completed",I609-TODAY()))</f>
        <v/>
      </c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</row>
    <row r="610" spans="1:28" ht="15.75" customHeight="1">
      <c r="A610" s="6"/>
      <c r="B610" s="13"/>
      <c r="C610" s="9"/>
      <c r="D610" s="9"/>
      <c r="E610" s="9"/>
      <c r="F610" s="9"/>
      <c r="G610" s="9"/>
      <c r="J610" s="9"/>
      <c r="K610" s="14"/>
      <c r="L610" s="9" t="str">
        <f ca="1">IFERROR(__xludf.UNSUPPORTED("iferror(
  SPARKLINE(
   K610,
   {""charttype"",""bar"";""max"",1;
    ""color1"",
      IF(K610&lt;0.5,""red"",IF(K610&lt;1,""orange"",""green""))
   }
  ),""""
 )"),"")</f>
        <v/>
      </c>
      <c r="M610" s="9"/>
      <c r="N610" s="9" t="str">
        <f ca="1">IF(C610="","",IF(O610&lt;&gt;"","Completed",I610-TODAY()))</f>
        <v/>
      </c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</row>
    <row r="611" spans="1:28" ht="15.75" customHeight="1">
      <c r="A611" s="6"/>
      <c r="B611" s="13"/>
      <c r="C611" s="9"/>
      <c r="D611" s="9"/>
      <c r="E611" s="9"/>
      <c r="F611" s="9"/>
      <c r="G611" s="9"/>
      <c r="J611" s="9"/>
      <c r="K611" s="14"/>
      <c r="L611" s="9" t="str">
        <f ca="1">IFERROR(__xludf.UNSUPPORTED("iferror(
  SPARKLINE(
   K611,
   {""charttype"",""bar"";""max"",1;
    ""color1"",
      IF(K611&lt;0.5,""red"",IF(K611&lt;1,""orange"",""green""))
   }
  ),""""
 )"),"")</f>
        <v/>
      </c>
      <c r="M611" s="9"/>
      <c r="N611" s="9" t="str">
        <f ca="1">IF(C611="","",IF(O611&lt;&gt;"","Completed",I611-TODAY()))</f>
        <v/>
      </c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</row>
    <row r="612" spans="1:28" ht="15.75" customHeight="1">
      <c r="A612" s="6"/>
      <c r="B612" s="13"/>
      <c r="C612" s="9"/>
      <c r="D612" s="9"/>
      <c r="E612" s="9"/>
      <c r="F612" s="9"/>
      <c r="G612" s="9"/>
      <c r="J612" s="9"/>
      <c r="K612" s="14"/>
      <c r="L612" s="9" t="str">
        <f ca="1">IFERROR(__xludf.UNSUPPORTED("iferror(
  SPARKLINE(
   K612,
   {""charttype"",""bar"";""max"",1;
    ""color1"",
      IF(K612&lt;0.5,""red"",IF(K612&lt;1,""orange"",""green""))
   }
  ),""""
 )"),"")</f>
        <v/>
      </c>
      <c r="M612" s="9"/>
      <c r="N612" s="9" t="str">
        <f ca="1">IF(C612="","",IF(O612&lt;&gt;"","Completed",I612-TODAY()))</f>
        <v/>
      </c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</row>
    <row r="613" spans="1:28" ht="15.75" customHeight="1">
      <c r="A613" s="6"/>
      <c r="B613" s="13"/>
      <c r="C613" s="9"/>
      <c r="D613" s="9"/>
      <c r="E613" s="9"/>
      <c r="F613" s="9"/>
      <c r="G613" s="9"/>
      <c r="J613" s="9"/>
      <c r="K613" s="14"/>
      <c r="L613" s="9" t="str">
        <f ca="1">IFERROR(__xludf.UNSUPPORTED("iferror(
  SPARKLINE(
   K613,
   {""charttype"",""bar"";""max"",1;
    ""color1"",
      IF(K613&lt;0.5,""red"",IF(K613&lt;1,""orange"",""green""))
   }
  ),""""
 )"),"")</f>
        <v/>
      </c>
      <c r="M613" s="9"/>
      <c r="N613" s="9" t="str">
        <f ca="1">IF(C613="","",IF(O613&lt;&gt;"","Completed",I613-TODAY()))</f>
        <v/>
      </c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</row>
    <row r="614" spans="1:28" ht="15.75" customHeight="1">
      <c r="A614" s="6"/>
      <c r="B614" s="13"/>
      <c r="C614" s="9"/>
      <c r="D614" s="9"/>
      <c r="E614" s="9"/>
      <c r="F614" s="9"/>
      <c r="G614" s="9"/>
      <c r="J614" s="9"/>
      <c r="K614" s="14"/>
      <c r="L614" s="9" t="str">
        <f ca="1">IFERROR(__xludf.UNSUPPORTED("iferror(
  SPARKLINE(
   K614,
   {""charttype"",""bar"";""max"",1;
    ""color1"",
      IF(K614&lt;0.5,""red"",IF(K614&lt;1,""orange"",""green""))
   }
  ),""""
 )"),"")</f>
        <v/>
      </c>
      <c r="M614" s="9"/>
      <c r="N614" s="9" t="str">
        <f ca="1">IF(C614="","",IF(O614&lt;&gt;"","Completed",I614-TODAY()))</f>
        <v/>
      </c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</row>
    <row r="615" spans="1:28" ht="15.75" customHeight="1">
      <c r="A615" s="6"/>
      <c r="B615" s="13"/>
      <c r="C615" s="9"/>
      <c r="D615" s="9"/>
      <c r="E615" s="9"/>
      <c r="F615" s="9"/>
      <c r="G615" s="9"/>
      <c r="J615" s="9"/>
      <c r="K615" s="14"/>
      <c r="L615" s="9" t="str">
        <f ca="1">IFERROR(__xludf.UNSUPPORTED("iferror(
  SPARKLINE(
   K615,
   {""charttype"",""bar"";""max"",1;
    ""color1"",
      IF(K615&lt;0.5,""red"",IF(K615&lt;1,""orange"",""green""))
   }
  ),""""
 )"),"")</f>
        <v/>
      </c>
      <c r="M615" s="9"/>
      <c r="N615" s="9" t="str">
        <f ca="1">IF(C615="","",IF(O615&lt;&gt;"","Completed",I615-TODAY()))</f>
        <v/>
      </c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</row>
    <row r="616" spans="1:28" ht="15.75" customHeight="1">
      <c r="A616" s="6"/>
      <c r="B616" s="13"/>
      <c r="C616" s="9"/>
      <c r="D616" s="9"/>
      <c r="E616" s="9"/>
      <c r="F616" s="9"/>
      <c r="G616" s="9"/>
      <c r="J616" s="9"/>
      <c r="K616" s="14"/>
      <c r="L616" s="9" t="str">
        <f ca="1">IFERROR(__xludf.UNSUPPORTED("iferror(
  SPARKLINE(
   K616,
   {""charttype"",""bar"";""max"",1;
    ""color1"",
      IF(K616&lt;0.5,""red"",IF(K616&lt;1,""orange"",""green""))
   }
  ),""""
 )"),"")</f>
        <v/>
      </c>
      <c r="M616" s="9"/>
      <c r="N616" s="9" t="str">
        <f ca="1">IF(C616="","",IF(O616&lt;&gt;"","Completed",I616-TODAY()))</f>
        <v/>
      </c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</row>
    <row r="617" spans="1:28" ht="15.75" customHeight="1">
      <c r="A617" s="6"/>
      <c r="B617" s="13"/>
      <c r="C617" s="9"/>
      <c r="D617" s="9"/>
      <c r="E617" s="9"/>
      <c r="F617" s="9"/>
      <c r="G617" s="9"/>
      <c r="J617" s="9"/>
      <c r="K617" s="14"/>
      <c r="L617" s="9" t="str">
        <f ca="1">IFERROR(__xludf.UNSUPPORTED("iferror(
  SPARKLINE(
   K617,
   {""charttype"",""bar"";""max"",1;
    ""color1"",
      IF(K617&lt;0.5,""red"",IF(K617&lt;1,""orange"",""green""))
   }
  ),""""
 )"),"")</f>
        <v/>
      </c>
      <c r="M617" s="9"/>
      <c r="N617" s="9" t="str">
        <f ca="1">IF(C617="","",IF(O617&lt;&gt;"","Completed",I617-TODAY()))</f>
        <v/>
      </c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</row>
    <row r="618" spans="1:28" ht="15.75" customHeight="1">
      <c r="A618" s="6"/>
      <c r="B618" s="13"/>
      <c r="C618" s="9"/>
      <c r="D618" s="9"/>
      <c r="E618" s="9"/>
      <c r="F618" s="9"/>
      <c r="G618" s="9"/>
      <c r="J618" s="9"/>
      <c r="K618" s="14"/>
      <c r="L618" s="9" t="str">
        <f ca="1">IFERROR(__xludf.UNSUPPORTED("iferror(
  SPARKLINE(
   K618,
   {""charttype"",""bar"";""max"",1;
    ""color1"",
      IF(K618&lt;0.5,""red"",IF(K618&lt;1,""orange"",""green""))
   }
  ),""""
 )"),"")</f>
        <v/>
      </c>
      <c r="M618" s="9"/>
      <c r="N618" s="9" t="str">
        <f ca="1">IF(C618="","",IF(O618&lt;&gt;"","Completed",I618-TODAY()))</f>
        <v/>
      </c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</row>
    <row r="619" spans="1:28" ht="15.75" customHeight="1">
      <c r="A619" s="6"/>
      <c r="B619" s="13"/>
      <c r="C619" s="9"/>
      <c r="D619" s="9"/>
      <c r="E619" s="9"/>
      <c r="F619" s="9"/>
      <c r="G619" s="9"/>
      <c r="J619" s="9"/>
      <c r="K619" s="14"/>
      <c r="L619" s="9" t="str">
        <f ca="1">IFERROR(__xludf.UNSUPPORTED("iferror(
  SPARKLINE(
   K619,
   {""charttype"",""bar"";""max"",1;
    ""color1"",
      IF(K619&lt;0.5,""red"",IF(K619&lt;1,""orange"",""green""))
   }
  ),""""
 )"),"")</f>
        <v/>
      </c>
      <c r="M619" s="9"/>
      <c r="N619" s="9" t="str">
        <f ca="1">IF(C619="","",IF(O619&lt;&gt;"","Completed",I619-TODAY()))</f>
        <v/>
      </c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</row>
    <row r="620" spans="1:28" ht="15.75" customHeight="1">
      <c r="A620" s="6"/>
      <c r="B620" s="13"/>
      <c r="C620" s="9"/>
      <c r="D620" s="9"/>
      <c r="E620" s="9"/>
      <c r="F620" s="9"/>
      <c r="G620" s="9"/>
      <c r="J620" s="9"/>
      <c r="K620" s="14"/>
      <c r="L620" s="9" t="str">
        <f ca="1">IFERROR(__xludf.UNSUPPORTED("iferror(
  SPARKLINE(
   K620,
   {""charttype"",""bar"";""max"",1;
    ""color1"",
      IF(K620&lt;0.5,""red"",IF(K620&lt;1,""orange"",""green""))
   }
  ),""""
 )"),"")</f>
        <v/>
      </c>
      <c r="M620" s="9"/>
      <c r="N620" s="9" t="str">
        <f ca="1">IF(C620="","",IF(O620&lt;&gt;"","Completed",I620-TODAY()))</f>
        <v/>
      </c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</row>
    <row r="621" spans="1:28" ht="15.75" customHeight="1">
      <c r="A621" s="6"/>
      <c r="B621" s="13"/>
      <c r="C621" s="9"/>
      <c r="D621" s="9"/>
      <c r="E621" s="9"/>
      <c r="F621" s="9"/>
      <c r="G621" s="9"/>
      <c r="J621" s="9"/>
      <c r="K621" s="14"/>
      <c r="L621" s="9" t="str">
        <f ca="1">IFERROR(__xludf.UNSUPPORTED("iferror(
  SPARKLINE(
   K621,
   {""charttype"",""bar"";""max"",1;
    ""color1"",
      IF(K621&lt;0.5,""red"",IF(K621&lt;1,""orange"",""green""))
   }
  ),""""
 )"),"")</f>
        <v/>
      </c>
      <c r="M621" s="9"/>
      <c r="N621" s="9" t="str">
        <f ca="1">IF(C621="","",IF(O621&lt;&gt;"","Completed",I621-TODAY()))</f>
        <v/>
      </c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</row>
    <row r="622" spans="1:28" ht="15.75" customHeight="1">
      <c r="A622" s="6"/>
      <c r="B622" s="13"/>
      <c r="C622" s="9"/>
      <c r="D622" s="9"/>
      <c r="E622" s="9"/>
      <c r="F622" s="9"/>
      <c r="G622" s="9"/>
      <c r="J622" s="9"/>
      <c r="K622" s="14"/>
      <c r="L622" s="9" t="str">
        <f ca="1">IFERROR(__xludf.UNSUPPORTED("iferror(
  SPARKLINE(
   K622,
   {""charttype"",""bar"";""max"",1;
    ""color1"",
      IF(K622&lt;0.5,""red"",IF(K622&lt;1,""orange"",""green""))
   }
  ),""""
 )"),"")</f>
        <v/>
      </c>
      <c r="M622" s="9"/>
      <c r="N622" s="9" t="str">
        <f ca="1">IF(C622="","",IF(O622&lt;&gt;"","Completed",I622-TODAY()))</f>
        <v/>
      </c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</row>
    <row r="623" spans="1:28" ht="15.75" customHeight="1">
      <c r="A623" s="6"/>
      <c r="B623" s="13"/>
      <c r="C623" s="9"/>
      <c r="D623" s="9"/>
      <c r="E623" s="9"/>
      <c r="F623" s="9"/>
      <c r="G623" s="9"/>
      <c r="J623" s="9"/>
      <c r="K623" s="14"/>
      <c r="L623" s="9" t="str">
        <f ca="1">IFERROR(__xludf.UNSUPPORTED("iferror(
  SPARKLINE(
   K623,
   {""charttype"",""bar"";""max"",1;
    ""color1"",
      IF(K623&lt;0.5,""red"",IF(K623&lt;1,""orange"",""green""))
   }
  ),""""
 )"),"")</f>
        <v/>
      </c>
      <c r="M623" s="9"/>
      <c r="N623" s="9" t="str">
        <f ca="1">IF(C623="","",IF(O623&lt;&gt;"","Completed",I623-TODAY()))</f>
        <v/>
      </c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</row>
    <row r="624" spans="1:28" ht="15.75" customHeight="1">
      <c r="A624" s="6"/>
      <c r="B624" s="13"/>
      <c r="C624" s="9"/>
      <c r="D624" s="9"/>
      <c r="E624" s="9"/>
      <c r="F624" s="9"/>
      <c r="G624" s="9"/>
      <c r="J624" s="9"/>
      <c r="K624" s="14"/>
      <c r="L624" s="9" t="str">
        <f ca="1">IFERROR(__xludf.UNSUPPORTED("iferror(
  SPARKLINE(
   K624,
   {""charttype"",""bar"";""max"",1;
    ""color1"",
      IF(K624&lt;0.5,""red"",IF(K624&lt;1,""orange"",""green""))
   }
  ),""""
 )"),"")</f>
        <v/>
      </c>
      <c r="M624" s="9"/>
      <c r="N624" s="9" t="str">
        <f ca="1">IF(C624="","",IF(O624&lt;&gt;"","Completed",I624-TODAY()))</f>
        <v/>
      </c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</row>
    <row r="625" spans="1:28" ht="15.75" customHeight="1">
      <c r="A625" s="6"/>
      <c r="B625" s="13"/>
      <c r="C625" s="9"/>
      <c r="D625" s="9"/>
      <c r="E625" s="9"/>
      <c r="F625" s="9"/>
      <c r="G625" s="9"/>
      <c r="J625" s="9"/>
      <c r="K625" s="14"/>
      <c r="L625" s="9" t="str">
        <f ca="1">IFERROR(__xludf.UNSUPPORTED("iferror(
  SPARKLINE(
   K625,
   {""charttype"",""bar"";""max"",1;
    ""color1"",
      IF(K625&lt;0.5,""red"",IF(K625&lt;1,""orange"",""green""))
   }
  ),""""
 )"),"")</f>
        <v/>
      </c>
      <c r="M625" s="9"/>
      <c r="N625" s="9" t="str">
        <f ca="1">IF(C625="","",IF(O625&lt;&gt;"","Completed",I625-TODAY()))</f>
        <v/>
      </c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</row>
    <row r="626" spans="1:28" ht="15.75" customHeight="1">
      <c r="A626" s="6"/>
      <c r="B626" s="13"/>
      <c r="C626" s="9"/>
      <c r="D626" s="9"/>
      <c r="E626" s="9"/>
      <c r="F626" s="9"/>
      <c r="G626" s="9"/>
      <c r="J626" s="9"/>
      <c r="K626" s="14"/>
      <c r="L626" s="9" t="str">
        <f ca="1">IFERROR(__xludf.UNSUPPORTED("iferror(
  SPARKLINE(
   K626,
   {""charttype"",""bar"";""max"",1;
    ""color1"",
      IF(K626&lt;0.5,""red"",IF(K626&lt;1,""orange"",""green""))
   }
  ),""""
 )"),"")</f>
        <v/>
      </c>
      <c r="M626" s="9"/>
      <c r="N626" s="9" t="str">
        <f ca="1">IF(C626="","",IF(O626&lt;&gt;"","Completed",I626-TODAY()))</f>
        <v/>
      </c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</row>
    <row r="627" spans="1:28" ht="15.75" customHeight="1">
      <c r="A627" s="6"/>
      <c r="B627" s="13"/>
      <c r="C627" s="9"/>
      <c r="D627" s="9"/>
      <c r="E627" s="9"/>
      <c r="F627" s="9"/>
      <c r="G627" s="9"/>
      <c r="J627" s="9"/>
      <c r="K627" s="14"/>
      <c r="L627" s="9" t="str">
        <f ca="1">IFERROR(__xludf.UNSUPPORTED("iferror(
  SPARKLINE(
   K627,
   {""charttype"",""bar"";""max"",1;
    ""color1"",
      IF(K627&lt;0.5,""red"",IF(K627&lt;1,""orange"",""green""))
   }
  ),""""
 )"),"")</f>
        <v/>
      </c>
      <c r="M627" s="9"/>
      <c r="N627" s="9" t="str">
        <f ca="1">IF(C627="","",IF(O627&lt;&gt;"","Completed",I627-TODAY()))</f>
        <v/>
      </c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</row>
    <row r="628" spans="1:28" ht="15.75" customHeight="1">
      <c r="A628" s="6"/>
      <c r="B628" s="13"/>
      <c r="C628" s="9"/>
      <c r="D628" s="9"/>
      <c r="E628" s="9"/>
      <c r="F628" s="9"/>
      <c r="G628" s="9"/>
      <c r="J628" s="9"/>
      <c r="K628" s="14"/>
      <c r="L628" s="9" t="str">
        <f ca="1">IFERROR(__xludf.UNSUPPORTED("iferror(
  SPARKLINE(
   K628,
   {""charttype"",""bar"";""max"",1;
    ""color1"",
      IF(K628&lt;0.5,""red"",IF(K628&lt;1,""orange"",""green""))
   }
  ),""""
 )"),"")</f>
        <v/>
      </c>
      <c r="M628" s="9"/>
      <c r="N628" s="9" t="str">
        <f ca="1">IF(C628="","",IF(O628&lt;&gt;"","Completed",I628-TODAY()))</f>
        <v/>
      </c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</row>
    <row r="629" spans="1:28" ht="15.75" customHeight="1">
      <c r="A629" s="6"/>
      <c r="B629" s="13"/>
      <c r="C629" s="9"/>
      <c r="D629" s="9"/>
      <c r="E629" s="9"/>
      <c r="F629" s="9"/>
      <c r="G629" s="9"/>
      <c r="J629" s="9"/>
      <c r="K629" s="14"/>
      <c r="L629" s="9" t="str">
        <f ca="1">IFERROR(__xludf.UNSUPPORTED("iferror(
  SPARKLINE(
   K629,
   {""charttype"",""bar"";""max"",1;
    ""color1"",
      IF(K629&lt;0.5,""red"",IF(K629&lt;1,""orange"",""green""))
   }
  ),""""
 )"),"")</f>
        <v/>
      </c>
      <c r="M629" s="9"/>
      <c r="N629" s="9" t="str">
        <f ca="1">IF(C629="","",IF(O629&lt;&gt;"","Completed",I629-TODAY()))</f>
        <v/>
      </c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</row>
    <row r="630" spans="1:28" ht="15.75" customHeight="1">
      <c r="A630" s="6"/>
      <c r="B630" s="13"/>
      <c r="C630" s="9"/>
      <c r="D630" s="9"/>
      <c r="E630" s="9"/>
      <c r="F630" s="9"/>
      <c r="G630" s="9"/>
      <c r="J630" s="9"/>
      <c r="K630" s="14"/>
      <c r="L630" s="9" t="str">
        <f ca="1">IFERROR(__xludf.UNSUPPORTED("iferror(
  SPARKLINE(
   K630,
   {""charttype"",""bar"";""max"",1;
    ""color1"",
      IF(K630&lt;0.5,""red"",IF(K630&lt;1,""orange"",""green""))
   }
  ),""""
 )"),"")</f>
        <v/>
      </c>
      <c r="M630" s="9"/>
      <c r="N630" s="9" t="str">
        <f ca="1">IF(C630="","",IF(O630&lt;&gt;"","Completed",I630-TODAY()))</f>
        <v/>
      </c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</row>
    <row r="631" spans="1:28" ht="15.75" customHeight="1">
      <c r="A631" s="6"/>
      <c r="B631" s="13"/>
      <c r="C631" s="9"/>
      <c r="D631" s="9"/>
      <c r="E631" s="9"/>
      <c r="F631" s="9"/>
      <c r="G631" s="9"/>
      <c r="J631" s="9"/>
      <c r="K631" s="14"/>
      <c r="L631" s="9" t="str">
        <f ca="1">IFERROR(__xludf.UNSUPPORTED("iferror(
  SPARKLINE(
   K631,
   {""charttype"",""bar"";""max"",1;
    ""color1"",
      IF(K631&lt;0.5,""red"",IF(K631&lt;1,""orange"",""green""))
   }
  ),""""
 )"),"")</f>
        <v/>
      </c>
      <c r="M631" s="9"/>
      <c r="N631" s="9" t="str">
        <f ca="1">IF(C631="","",IF(O631&lt;&gt;"","Completed",I631-TODAY()))</f>
        <v/>
      </c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</row>
    <row r="632" spans="1:28" ht="15.75" customHeight="1">
      <c r="A632" s="6"/>
      <c r="B632" s="13"/>
      <c r="C632" s="9"/>
      <c r="D632" s="9"/>
      <c r="E632" s="9"/>
      <c r="F632" s="9"/>
      <c r="G632" s="9"/>
      <c r="J632" s="9"/>
      <c r="K632" s="14"/>
      <c r="L632" s="9" t="str">
        <f ca="1">IFERROR(__xludf.UNSUPPORTED("iferror(
  SPARKLINE(
   K632,
   {""charttype"",""bar"";""max"",1;
    ""color1"",
      IF(K632&lt;0.5,""red"",IF(K632&lt;1,""orange"",""green""))
   }
  ),""""
 )"),"")</f>
        <v/>
      </c>
      <c r="M632" s="9"/>
      <c r="N632" s="9" t="str">
        <f ca="1">IF(C632="","",IF(O632&lt;&gt;"","Completed",I632-TODAY()))</f>
        <v/>
      </c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</row>
    <row r="633" spans="1:28" ht="15.75" customHeight="1">
      <c r="A633" s="6"/>
      <c r="B633" s="13"/>
      <c r="C633" s="9"/>
      <c r="D633" s="9"/>
      <c r="E633" s="9"/>
      <c r="F633" s="9"/>
      <c r="G633" s="9"/>
      <c r="J633" s="9"/>
      <c r="K633" s="14"/>
      <c r="L633" s="9" t="str">
        <f ca="1">IFERROR(__xludf.UNSUPPORTED("iferror(
  SPARKLINE(
   K633,
   {""charttype"",""bar"";""max"",1;
    ""color1"",
      IF(K633&lt;0.5,""red"",IF(K633&lt;1,""orange"",""green""))
   }
  ),""""
 )"),"")</f>
        <v/>
      </c>
      <c r="M633" s="9"/>
      <c r="N633" s="9" t="str">
        <f ca="1">IF(C633="","",IF(O633&lt;&gt;"","Completed",I633-TODAY()))</f>
        <v/>
      </c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</row>
    <row r="634" spans="1:28" ht="15.75" customHeight="1">
      <c r="A634" s="6"/>
      <c r="B634" s="13"/>
      <c r="C634" s="9"/>
      <c r="D634" s="9"/>
      <c r="E634" s="9"/>
      <c r="F634" s="9"/>
      <c r="G634" s="9"/>
      <c r="J634" s="9"/>
      <c r="K634" s="14"/>
      <c r="L634" s="9" t="str">
        <f ca="1">IFERROR(__xludf.UNSUPPORTED("iferror(
  SPARKLINE(
   K634,
   {""charttype"",""bar"";""max"",1;
    ""color1"",
      IF(K634&lt;0.5,""red"",IF(K634&lt;1,""orange"",""green""))
   }
  ),""""
 )"),"")</f>
        <v/>
      </c>
      <c r="M634" s="9"/>
      <c r="N634" s="9" t="str">
        <f ca="1">IF(C634="","",IF(O634&lt;&gt;"","Completed",I634-TODAY()))</f>
        <v/>
      </c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</row>
    <row r="635" spans="1:28" ht="15.75" customHeight="1">
      <c r="A635" s="6"/>
      <c r="B635" s="13"/>
      <c r="C635" s="9"/>
      <c r="D635" s="9"/>
      <c r="E635" s="9"/>
      <c r="F635" s="9"/>
      <c r="G635" s="9"/>
      <c r="J635" s="9"/>
      <c r="K635" s="14"/>
      <c r="L635" s="9" t="str">
        <f ca="1">IFERROR(__xludf.UNSUPPORTED("iferror(
  SPARKLINE(
   K635,
   {""charttype"",""bar"";""max"",1;
    ""color1"",
      IF(K635&lt;0.5,""red"",IF(K635&lt;1,""orange"",""green""))
   }
  ),""""
 )"),"")</f>
        <v/>
      </c>
      <c r="M635" s="9"/>
      <c r="N635" s="9" t="str">
        <f ca="1">IF(C635="","",IF(O635&lt;&gt;"","Completed",I635-TODAY()))</f>
        <v/>
      </c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</row>
    <row r="636" spans="1:28" ht="15.75" customHeight="1">
      <c r="A636" s="6"/>
      <c r="B636" s="13"/>
      <c r="C636" s="9"/>
      <c r="D636" s="9"/>
      <c r="E636" s="9"/>
      <c r="F636" s="9"/>
      <c r="G636" s="9"/>
      <c r="J636" s="9"/>
      <c r="K636" s="14"/>
      <c r="L636" s="9" t="str">
        <f ca="1">IFERROR(__xludf.UNSUPPORTED("iferror(
  SPARKLINE(
   K636,
   {""charttype"",""bar"";""max"",1;
    ""color1"",
      IF(K636&lt;0.5,""red"",IF(K636&lt;1,""orange"",""green""))
   }
  ),""""
 )"),"")</f>
        <v/>
      </c>
      <c r="M636" s="9"/>
      <c r="N636" s="9" t="str">
        <f ca="1">IF(C636="","",IF(O636&lt;&gt;"","Completed",I636-TODAY()))</f>
        <v/>
      </c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</row>
    <row r="637" spans="1:28" ht="15.75" customHeight="1">
      <c r="A637" s="6"/>
      <c r="B637" s="13"/>
      <c r="C637" s="9"/>
      <c r="D637" s="9"/>
      <c r="E637" s="9"/>
      <c r="F637" s="9"/>
      <c r="G637" s="9"/>
      <c r="J637" s="9"/>
      <c r="K637" s="14"/>
      <c r="L637" s="9" t="str">
        <f ca="1">IFERROR(__xludf.UNSUPPORTED("iferror(
  SPARKLINE(
   K637,
   {""charttype"",""bar"";""max"",1;
    ""color1"",
      IF(K637&lt;0.5,""red"",IF(K637&lt;1,""orange"",""green""))
   }
  ),""""
 )"),"")</f>
        <v/>
      </c>
      <c r="M637" s="9"/>
      <c r="N637" s="9" t="str">
        <f ca="1">IF(C637="","",IF(O637&lt;&gt;"","Completed",I637-TODAY()))</f>
        <v/>
      </c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</row>
    <row r="638" spans="1:28" ht="15.75" customHeight="1">
      <c r="A638" s="6"/>
      <c r="B638" s="13"/>
      <c r="C638" s="9"/>
      <c r="D638" s="9"/>
      <c r="E638" s="9"/>
      <c r="F638" s="9"/>
      <c r="G638" s="9"/>
      <c r="J638" s="9"/>
      <c r="K638" s="14"/>
      <c r="L638" s="9" t="str">
        <f ca="1">IFERROR(__xludf.UNSUPPORTED("iferror(
  SPARKLINE(
   K638,
   {""charttype"",""bar"";""max"",1;
    ""color1"",
      IF(K638&lt;0.5,""red"",IF(K638&lt;1,""orange"",""green""))
   }
  ),""""
 )"),"")</f>
        <v/>
      </c>
      <c r="M638" s="9"/>
      <c r="N638" s="9" t="str">
        <f ca="1">IF(C638="","",IF(O638&lt;&gt;"","Completed",I638-TODAY()))</f>
        <v/>
      </c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</row>
    <row r="639" spans="1:28" ht="15.75" customHeight="1">
      <c r="A639" s="6"/>
      <c r="B639" s="13"/>
      <c r="C639" s="9"/>
      <c r="D639" s="9"/>
      <c r="E639" s="9"/>
      <c r="F639" s="9"/>
      <c r="G639" s="9"/>
      <c r="J639" s="9"/>
      <c r="K639" s="14"/>
      <c r="L639" s="9" t="str">
        <f ca="1">IFERROR(__xludf.UNSUPPORTED("iferror(
  SPARKLINE(
   K639,
   {""charttype"",""bar"";""max"",1;
    ""color1"",
      IF(K639&lt;0.5,""red"",IF(K639&lt;1,""orange"",""green""))
   }
  ),""""
 )"),"")</f>
        <v/>
      </c>
      <c r="M639" s="9"/>
      <c r="N639" s="9" t="str">
        <f ca="1">IF(C639="","",IF(O639&lt;&gt;"","Completed",I639-TODAY()))</f>
        <v/>
      </c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</row>
    <row r="640" spans="1:28" ht="15.75" customHeight="1">
      <c r="A640" s="6"/>
      <c r="B640" s="13"/>
      <c r="C640" s="9"/>
      <c r="D640" s="9"/>
      <c r="E640" s="9"/>
      <c r="F640" s="9"/>
      <c r="G640" s="9"/>
      <c r="J640" s="9"/>
      <c r="K640" s="14"/>
      <c r="L640" s="9" t="str">
        <f ca="1">IFERROR(__xludf.UNSUPPORTED("iferror(
  SPARKLINE(
   K640,
   {""charttype"",""bar"";""max"",1;
    ""color1"",
      IF(K640&lt;0.5,""red"",IF(K640&lt;1,""orange"",""green""))
   }
  ),""""
 )"),"")</f>
        <v/>
      </c>
      <c r="M640" s="9"/>
      <c r="N640" s="9" t="str">
        <f ca="1">IF(C640="","",IF(O640&lt;&gt;"","Completed",I640-TODAY()))</f>
        <v/>
      </c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</row>
    <row r="641" spans="1:28" ht="15.75" customHeight="1">
      <c r="A641" s="6"/>
      <c r="B641" s="13"/>
      <c r="C641" s="9"/>
      <c r="D641" s="9"/>
      <c r="E641" s="9"/>
      <c r="F641" s="9"/>
      <c r="G641" s="9"/>
      <c r="J641" s="9"/>
      <c r="K641" s="14"/>
      <c r="L641" s="9" t="str">
        <f ca="1">IFERROR(__xludf.UNSUPPORTED("iferror(
  SPARKLINE(
   K641,
   {""charttype"",""bar"";""max"",1;
    ""color1"",
      IF(K641&lt;0.5,""red"",IF(K641&lt;1,""orange"",""green""))
   }
  ),""""
 )"),"")</f>
        <v/>
      </c>
      <c r="M641" s="9"/>
      <c r="N641" s="9" t="str">
        <f ca="1">IF(C641="","",IF(O641&lt;&gt;"","Completed",I641-TODAY()))</f>
        <v/>
      </c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</row>
    <row r="642" spans="1:28" ht="15.75" customHeight="1">
      <c r="A642" s="6"/>
      <c r="B642" s="13"/>
      <c r="C642" s="9"/>
      <c r="D642" s="9"/>
      <c r="E642" s="9"/>
      <c r="F642" s="9"/>
      <c r="G642" s="9"/>
      <c r="J642" s="9"/>
      <c r="K642" s="14"/>
      <c r="L642" s="9" t="str">
        <f ca="1">IFERROR(__xludf.UNSUPPORTED("iferror(
  SPARKLINE(
   K642,
   {""charttype"",""bar"";""max"",1;
    ""color1"",
      IF(K642&lt;0.5,""red"",IF(K642&lt;1,""orange"",""green""))
   }
  ),""""
 )"),"")</f>
        <v/>
      </c>
      <c r="M642" s="9"/>
      <c r="N642" s="9" t="str">
        <f ca="1">IF(C642="","",IF(O642&lt;&gt;"","Completed",I642-TODAY()))</f>
        <v/>
      </c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</row>
    <row r="643" spans="1:28" ht="15.75" customHeight="1">
      <c r="A643" s="6"/>
      <c r="B643" s="13"/>
      <c r="C643" s="9"/>
      <c r="D643" s="9"/>
      <c r="E643" s="9"/>
      <c r="F643" s="9"/>
      <c r="G643" s="9"/>
      <c r="J643" s="9"/>
      <c r="K643" s="14"/>
      <c r="L643" s="9" t="str">
        <f ca="1">IFERROR(__xludf.UNSUPPORTED("iferror(
  SPARKLINE(
   K643,
   {""charttype"",""bar"";""max"",1;
    ""color1"",
      IF(K643&lt;0.5,""red"",IF(K643&lt;1,""orange"",""green""))
   }
  ),""""
 )"),"")</f>
        <v/>
      </c>
      <c r="M643" s="9"/>
      <c r="N643" s="9" t="str">
        <f ca="1">IF(C643="","",IF(O643&lt;&gt;"","Completed",I643-TODAY()))</f>
        <v/>
      </c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</row>
    <row r="644" spans="1:28" ht="15.75" customHeight="1">
      <c r="A644" s="6"/>
      <c r="B644" s="13"/>
      <c r="C644" s="9"/>
      <c r="D644" s="9"/>
      <c r="E644" s="9"/>
      <c r="F644" s="9"/>
      <c r="G644" s="9"/>
      <c r="J644" s="9"/>
      <c r="K644" s="14"/>
      <c r="L644" s="9" t="str">
        <f ca="1">IFERROR(__xludf.UNSUPPORTED("iferror(
  SPARKLINE(
   K644,
   {""charttype"",""bar"";""max"",1;
    ""color1"",
      IF(K644&lt;0.5,""red"",IF(K644&lt;1,""orange"",""green""))
   }
  ),""""
 )"),"")</f>
        <v/>
      </c>
      <c r="M644" s="9"/>
      <c r="N644" s="9" t="str">
        <f ca="1">IF(C644="","",IF(O644&lt;&gt;"","Completed",I644-TODAY()))</f>
        <v/>
      </c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</row>
    <row r="645" spans="1:28" ht="15.75" customHeight="1">
      <c r="A645" s="6"/>
      <c r="B645" s="13"/>
      <c r="C645" s="9"/>
      <c r="D645" s="9"/>
      <c r="E645" s="9"/>
      <c r="F645" s="9"/>
      <c r="G645" s="9"/>
      <c r="J645" s="9"/>
      <c r="K645" s="14"/>
      <c r="L645" s="9" t="str">
        <f ca="1">IFERROR(__xludf.UNSUPPORTED("iferror(
  SPARKLINE(
   K645,
   {""charttype"",""bar"";""max"",1;
    ""color1"",
      IF(K645&lt;0.5,""red"",IF(K645&lt;1,""orange"",""green""))
   }
  ),""""
 )"),"")</f>
        <v/>
      </c>
      <c r="M645" s="9"/>
      <c r="N645" s="9" t="str">
        <f ca="1">IF(C645="","",IF(O645&lt;&gt;"","Completed",I645-TODAY()))</f>
        <v/>
      </c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</row>
    <row r="646" spans="1:28" ht="15.75" customHeight="1">
      <c r="A646" s="6"/>
      <c r="B646" s="13"/>
      <c r="C646" s="9"/>
      <c r="D646" s="9"/>
      <c r="E646" s="9"/>
      <c r="F646" s="9"/>
      <c r="G646" s="9"/>
      <c r="J646" s="9"/>
      <c r="K646" s="14"/>
      <c r="L646" s="9" t="str">
        <f ca="1">IFERROR(__xludf.UNSUPPORTED("iferror(
  SPARKLINE(
   K646,
   {""charttype"",""bar"";""max"",1;
    ""color1"",
      IF(K646&lt;0.5,""red"",IF(K646&lt;1,""orange"",""green""))
   }
  ),""""
 )"),"")</f>
        <v/>
      </c>
      <c r="M646" s="9"/>
      <c r="N646" s="9" t="str">
        <f ca="1">IF(C646="","",IF(O646&lt;&gt;"","Completed",I646-TODAY()))</f>
        <v/>
      </c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</row>
    <row r="647" spans="1:28" ht="15.75" customHeight="1">
      <c r="A647" s="6"/>
      <c r="B647" s="13"/>
      <c r="C647" s="9"/>
      <c r="D647" s="9"/>
      <c r="E647" s="9"/>
      <c r="F647" s="9"/>
      <c r="G647" s="9"/>
      <c r="J647" s="9"/>
      <c r="K647" s="14"/>
      <c r="L647" s="9" t="str">
        <f ca="1">IFERROR(__xludf.UNSUPPORTED("iferror(
  SPARKLINE(
   K647,
   {""charttype"",""bar"";""max"",1;
    ""color1"",
      IF(K647&lt;0.5,""red"",IF(K647&lt;1,""orange"",""green""))
   }
  ),""""
 )"),"")</f>
        <v/>
      </c>
      <c r="M647" s="9"/>
      <c r="N647" s="9" t="str">
        <f ca="1">IF(C647="","",IF(O647&lt;&gt;"","Completed",I647-TODAY()))</f>
        <v/>
      </c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</row>
    <row r="648" spans="1:28" ht="15.75" customHeight="1">
      <c r="A648" s="6"/>
      <c r="B648" s="13"/>
      <c r="C648" s="9"/>
      <c r="D648" s="9"/>
      <c r="E648" s="9"/>
      <c r="F648" s="9"/>
      <c r="G648" s="9"/>
      <c r="J648" s="9"/>
      <c r="K648" s="14"/>
      <c r="L648" s="9" t="str">
        <f ca="1">IFERROR(__xludf.UNSUPPORTED("iferror(
  SPARKLINE(
   K648,
   {""charttype"",""bar"";""max"",1;
    ""color1"",
      IF(K648&lt;0.5,""red"",IF(K648&lt;1,""orange"",""green""))
   }
  ),""""
 )"),"")</f>
        <v/>
      </c>
      <c r="M648" s="9"/>
      <c r="N648" s="9" t="str">
        <f ca="1">IF(C648="","",IF(O648&lt;&gt;"","Completed",I648-TODAY()))</f>
        <v/>
      </c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</row>
    <row r="649" spans="1:28" ht="15.75" customHeight="1">
      <c r="A649" s="6"/>
      <c r="B649" s="13"/>
      <c r="C649" s="9"/>
      <c r="D649" s="9"/>
      <c r="E649" s="9"/>
      <c r="F649" s="9"/>
      <c r="G649" s="9"/>
      <c r="J649" s="9"/>
      <c r="K649" s="14"/>
      <c r="L649" s="9" t="str">
        <f ca="1">IFERROR(__xludf.UNSUPPORTED("iferror(
  SPARKLINE(
   K649,
   {""charttype"",""bar"";""max"",1;
    ""color1"",
      IF(K649&lt;0.5,""red"",IF(K649&lt;1,""orange"",""green""))
   }
  ),""""
 )"),"")</f>
        <v/>
      </c>
      <c r="M649" s="9"/>
      <c r="N649" s="9" t="str">
        <f ca="1">IF(C649="","",IF(O649&lt;&gt;"","Completed",I649-TODAY()))</f>
        <v/>
      </c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</row>
    <row r="650" spans="1:28" ht="15.75" customHeight="1">
      <c r="A650" s="6"/>
      <c r="B650" s="13"/>
      <c r="C650" s="9"/>
      <c r="D650" s="9"/>
      <c r="E650" s="9"/>
      <c r="F650" s="9"/>
      <c r="G650" s="9"/>
      <c r="J650" s="9"/>
      <c r="K650" s="14"/>
      <c r="L650" s="9" t="str">
        <f ca="1">IFERROR(__xludf.UNSUPPORTED("iferror(
  SPARKLINE(
   K650,
   {""charttype"",""bar"";""max"",1;
    ""color1"",
      IF(K650&lt;0.5,""red"",IF(K650&lt;1,""orange"",""green""))
   }
  ),""""
 )"),"")</f>
        <v/>
      </c>
      <c r="M650" s="9"/>
      <c r="N650" s="9" t="str">
        <f ca="1">IF(C650="","",IF(O650&lt;&gt;"","Completed",I650-TODAY()))</f>
        <v/>
      </c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</row>
    <row r="651" spans="1:28" ht="15.75" customHeight="1">
      <c r="A651" s="6"/>
      <c r="B651" s="13"/>
      <c r="C651" s="9"/>
      <c r="D651" s="9"/>
      <c r="E651" s="9"/>
      <c r="F651" s="9"/>
      <c r="G651" s="9"/>
      <c r="J651" s="9"/>
      <c r="K651" s="14"/>
      <c r="L651" s="9" t="str">
        <f ca="1">IFERROR(__xludf.UNSUPPORTED("iferror(
  SPARKLINE(
   K651,
   {""charttype"",""bar"";""max"",1;
    ""color1"",
      IF(K651&lt;0.5,""red"",IF(K651&lt;1,""orange"",""green""))
   }
  ),""""
 )"),"")</f>
        <v/>
      </c>
      <c r="M651" s="9"/>
      <c r="N651" s="9" t="str">
        <f ca="1">IF(C651="","",IF(O651&lt;&gt;"","Completed",I651-TODAY()))</f>
        <v/>
      </c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</row>
    <row r="652" spans="1:28" ht="15.75" customHeight="1">
      <c r="A652" s="6"/>
      <c r="B652" s="13"/>
      <c r="C652" s="9"/>
      <c r="D652" s="9"/>
      <c r="E652" s="9"/>
      <c r="F652" s="9"/>
      <c r="G652" s="9"/>
      <c r="J652" s="9"/>
      <c r="K652" s="14"/>
      <c r="L652" s="9" t="str">
        <f ca="1">IFERROR(__xludf.UNSUPPORTED("iferror(
  SPARKLINE(
   K652,
   {""charttype"",""bar"";""max"",1;
    ""color1"",
      IF(K652&lt;0.5,""red"",IF(K652&lt;1,""orange"",""green""))
   }
  ),""""
 )"),"")</f>
        <v/>
      </c>
      <c r="M652" s="9"/>
      <c r="N652" s="9" t="str">
        <f ca="1">IF(C652="","",IF(O652&lt;&gt;"","Completed",I652-TODAY()))</f>
        <v/>
      </c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</row>
    <row r="653" spans="1:28" ht="15.75" customHeight="1">
      <c r="A653" s="6"/>
      <c r="B653" s="13"/>
      <c r="C653" s="9"/>
      <c r="D653" s="9"/>
      <c r="E653" s="9"/>
      <c r="F653" s="9"/>
      <c r="G653" s="9"/>
      <c r="J653" s="9"/>
      <c r="K653" s="14"/>
      <c r="L653" s="9" t="str">
        <f ca="1">IFERROR(__xludf.UNSUPPORTED("iferror(
  SPARKLINE(
   K653,
   {""charttype"",""bar"";""max"",1;
    ""color1"",
      IF(K653&lt;0.5,""red"",IF(K653&lt;1,""orange"",""green""))
   }
  ),""""
 )"),"")</f>
        <v/>
      </c>
      <c r="M653" s="9"/>
      <c r="N653" s="9" t="str">
        <f ca="1">IF(C653="","",IF(O653&lt;&gt;"","Completed",I653-TODAY()))</f>
        <v/>
      </c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</row>
    <row r="654" spans="1:28" ht="15.75" customHeight="1">
      <c r="A654" s="6"/>
      <c r="B654" s="13"/>
      <c r="C654" s="9"/>
      <c r="D654" s="9"/>
      <c r="E654" s="9"/>
      <c r="F654" s="9"/>
      <c r="G654" s="9"/>
      <c r="J654" s="9"/>
      <c r="K654" s="14"/>
      <c r="L654" s="9" t="str">
        <f ca="1">IFERROR(__xludf.UNSUPPORTED("iferror(
  SPARKLINE(
   K654,
   {""charttype"",""bar"";""max"",1;
    ""color1"",
      IF(K654&lt;0.5,""red"",IF(K654&lt;1,""orange"",""green""))
   }
  ),""""
 )"),"")</f>
        <v/>
      </c>
      <c r="M654" s="9"/>
      <c r="N654" s="9" t="str">
        <f ca="1">IF(C654="","",IF(O654&lt;&gt;"","Completed",I654-TODAY()))</f>
        <v/>
      </c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</row>
    <row r="655" spans="1:28" ht="15.75" customHeight="1">
      <c r="A655" s="6"/>
      <c r="B655" s="13"/>
      <c r="C655" s="9"/>
      <c r="D655" s="9"/>
      <c r="E655" s="9"/>
      <c r="F655" s="9"/>
      <c r="G655" s="9"/>
      <c r="J655" s="9"/>
      <c r="K655" s="14"/>
      <c r="L655" s="9" t="str">
        <f ca="1">IFERROR(__xludf.UNSUPPORTED("iferror(
  SPARKLINE(
   K655,
   {""charttype"",""bar"";""max"",1;
    ""color1"",
      IF(K655&lt;0.5,""red"",IF(K655&lt;1,""orange"",""green""))
   }
  ),""""
 )"),"")</f>
        <v/>
      </c>
      <c r="M655" s="9"/>
      <c r="N655" s="9" t="str">
        <f ca="1">IF(C655="","",IF(O655&lt;&gt;"","Completed",I655-TODAY()))</f>
        <v/>
      </c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</row>
    <row r="656" spans="1:28" ht="15.75" customHeight="1">
      <c r="A656" s="6"/>
      <c r="B656" s="13"/>
      <c r="C656" s="9"/>
      <c r="D656" s="9"/>
      <c r="E656" s="9"/>
      <c r="F656" s="9"/>
      <c r="G656" s="9"/>
      <c r="J656" s="9"/>
      <c r="K656" s="14"/>
      <c r="L656" s="9" t="str">
        <f ca="1">IFERROR(__xludf.UNSUPPORTED("iferror(
  SPARKLINE(
   K656,
   {""charttype"",""bar"";""max"",1;
    ""color1"",
      IF(K656&lt;0.5,""red"",IF(K656&lt;1,""orange"",""green""))
   }
  ),""""
 )"),"")</f>
        <v/>
      </c>
      <c r="M656" s="9"/>
      <c r="N656" s="9" t="str">
        <f ca="1">IF(C656="","",IF(O656&lt;&gt;"","Completed",I656-TODAY()))</f>
        <v/>
      </c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</row>
    <row r="657" spans="1:28" ht="15.75" customHeight="1">
      <c r="A657" s="6"/>
      <c r="B657" s="13"/>
      <c r="C657" s="9"/>
      <c r="D657" s="9"/>
      <c r="E657" s="9"/>
      <c r="F657" s="9"/>
      <c r="G657" s="9"/>
      <c r="J657" s="9"/>
      <c r="K657" s="14"/>
      <c r="L657" s="9" t="str">
        <f ca="1">IFERROR(__xludf.UNSUPPORTED("iferror(
  SPARKLINE(
   K657,
   {""charttype"",""bar"";""max"",1;
    ""color1"",
      IF(K657&lt;0.5,""red"",IF(K657&lt;1,""orange"",""green""))
   }
  ),""""
 )"),"")</f>
        <v/>
      </c>
      <c r="M657" s="9"/>
      <c r="N657" s="9" t="str">
        <f ca="1">IF(C657="","",IF(O657&lt;&gt;"","Completed",I657-TODAY()))</f>
        <v/>
      </c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</row>
    <row r="658" spans="1:28" ht="15.75" customHeight="1">
      <c r="A658" s="6"/>
      <c r="B658" s="13"/>
      <c r="C658" s="9"/>
      <c r="D658" s="9"/>
      <c r="E658" s="9"/>
      <c r="F658" s="9"/>
      <c r="G658" s="9"/>
      <c r="J658" s="9"/>
      <c r="K658" s="14"/>
      <c r="L658" s="9" t="str">
        <f ca="1">IFERROR(__xludf.UNSUPPORTED("iferror(
  SPARKLINE(
   K658,
   {""charttype"",""bar"";""max"",1;
    ""color1"",
      IF(K658&lt;0.5,""red"",IF(K658&lt;1,""orange"",""green""))
   }
  ),""""
 )"),"")</f>
        <v/>
      </c>
      <c r="M658" s="9"/>
      <c r="N658" s="9" t="str">
        <f ca="1">IF(C658="","",IF(O658&lt;&gt;"","Completed",I658-TODAY()))</f>
        <v/>
      </c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</row>
    <row r="659" spans="1:28" ht="15.75" customHeight="1">
      <c r="A659" s="6"/>
      <c r="B659" s="13"/>
      <c r="C659" s="9"/>
      <c r="D659" s="9"/>
      <c r="E659" s="9"/>
      <c r="F659" s="9"/>
      <c r="G659" s="9"/>
      <c r="J659" s="9"/>
      <c r="K659" s="14"/>
      <c r="L659" s="9" t="str">
        <f ca="1">IFERROR(__xludf.UNSUPPORTED("iferror(
  SPARKLINE(
   K659,
   {""charttype"",""bar"";""max"",1;
    ""color1"",
      IF(K659&lt;0.5,""red"",IF(K659&lt;1,""orange"",""green""))
   }
  ),""""
 )"),"")</f>
        <v/>
      </c>
      <c r="M659" s="9"/>
      <c r="N659" s="9" t="str">
        <f ca="1">IF(C659="","",IF(O659&lt;&gt;"","Completed",I659-TODAY()))</f>
        <v/>
      </c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</row>
    <row r="660" spans="1:28" ht="15.75" customHeight="1">
      <c r="A660" s="6"/>
      <c r="B660" s="13"/>
      <c r="C660" s="9"/>
      <c r="D660" s="9"/>
      <c r="E660" s="9"/>
      <c r="F660" s="9"/>
      <c r="G660" s="9"/>
      <c r="J660" s="9"/>
      <c r="K660" s="14"/>
      <c r="L660" s="9" t="str">
        <f ca="1">IFERROR(__xludf.UNSUPPORTED("iferror(
  SPARKLINE(
   K660,
   {""charttype"",""bar"";""max"",1;
    ""color1"",
      IF(K660&lt;0.5,""red"",IF(K660&lt;1,""orange"",""green""))
   }
  ),""""
 )"),"")</f>
        <v/>
      </c>
      <c r="M660" s="9"/>
      <c r="N660" s="9" t="str">
        <f ca="1">IF(C660="","",IF(O660&lt;&gt;"","Completed",I660-TODAY()))</f>
        <v/>
      </c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</row>
    <row r="661" spans="1:28" ht="15.75" customHeight="1">
      <c r="A661" s="6"/>
      <c r="B661" s="13"/>
      <c r="C661" s="9"/>
      <c r="D661" s="9"/>
      <c r="E661" s="9"/>
      <c r="F661" s="9"/>
      <c r="G661" s="9"/>
      <c r="J661" s="9"/>
      <c r="K661" s="14"/>
      <c r="L661" s="9" t="str">
        <f ca="1">IFERROR(__xludf.UNSUPPORTED("iferror(
  SPARKLINE(
   K661,
   {""charttype"",""bar"";""max"",1;
    ""color1"",
      IF(K661&lt;0.5,""red"",IF(K661&lt;1,""orange"",""green""))
   }
  ),""""
 )"),"")</f>
        <v/>
      </c>
      <c r="M661" s="9"/>
      <c r="N661" s="9" t="str">
        <f ca="1">IF(C661="","",IF(O661&lt;&gt;"","Completed",I661-TODAY()))</f>
        <v/>
      </c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</row>
    <row r="662" spans="1:28" ht="15.75" customHeight="1">
      <c r="A662" s="6"/>
      <c r="B662" s="13"/>
      <c r="C662" s="9"/>
      <c r="D662" s="9"/>
      <c r="E662" s="9"/>
      <c r="F662" s="9"/>
      <c r="G662" s="9"/>
      <c r="J662" s="9"/>
      <c r="K662" s="14"/>
      <c r="L662" s="9" t="str">
        <f ca="1">IFERROR(__xludf.UNSUPPORTED("iferror(
  SPARKLINE(
   K662,
   {""charttype"",""bar"";""max"",1;
    ""color1"",
      IF(K662&lt;0.5,""red"",IF(K662&lt;1,""orange"",""green""))
   }
  ),""""
 )"),"")</f>
        <v/>
      </c>
      <c r="M662" s="9"/>
      <c r="N662" s="9" t="str">
        <f ca="1">IF(C662="","",IF(O662&lt;&gt;"","Completed",I662-TODAY()))</f>
        <v/>
      </c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</row>
    <row r="663" spans="1:28" ht="15.75" customHeight="1">
      <c r="A663" s="6"/>
      <c r="B663" s="13"/>
      <c r="C663" s="9"/>
      <c r="D663" s="9"/>
      <c r="E663" s="9"/>
      <c r="F663" s="9"/>
      <c r="G663" s="9"/>
      <c r="J663" s="9"/>
      <c r="K663" s="14"/>
      <c r="L663" s="9" t="str">
        <f ca="1">IFERROR(__xludf.UNSUPPORTED("iferror(
  SPARKLINE(
   K663,
   {""charttype"",""bar"";""max"",1;
    ""color1"",
      IF(K663&lt;0.5,""red"",IF(K663&lt;1,""orange"",""green""))
   }
  ),""""
 )"),"")</f>
        <v/>
      </c>
      <c r="M663" s="9"/>
      <c r="N663" s="9" t="str">
        <f ca="1">IF(C663="","",IF(O663&lt;&gt;"","Completed",I663-TODAY()))</f>
        <v/>
      </c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</row>
    <row r="664" spans="1:28" ht="15.75" customHeight="1">
      <c r="A664" s="6"/>
      <c r="B664" s="13"/>
      <c r="C664" s="9"/>
      <c r="D664" s="9"/>
      <c r="E664" s="9"/>
      <c r="F664" s="9"/>
      <c r="G664" s="9"/>
      <c r="J664" s="9"/>
      <c r="K664" s="14"/>
      <c r="L664" s="9" t="str">
        <f ca="1">IFERROR(__xludf.UNSUPPORTED("iferror(
  SPARKLINE(
   K664,
   {""charttype"",""bar"";""max"",1;
    ""color1"",
      IF(K664&lt;0.5,""red"",IF(K664&lt;1,""orange"",""green""))
   }
  ),""""
 )"),"")</f>
        <v/>
      </c>
      <c r="M664" s="9"/>
      <c r="N664" s="9" t="str">
        <f ca="1">IF(C664="","",IF(O664&lt;&gt;"","Completed",I664-TODAY()))</f>
        <v/>
      </c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</row>
    <row r="665" spans="1:28" ht="15.75" customHeight="1">
      <c r="A665" s="6"/>
      <c r="B665" s="13"/>
      <c r="C665" s="9"/>
      <c r="D665" s="9"/>
      <c r="E665" s="9"/>
      <c r="F665" s="9"/>
      <c r="G665" s="9"/>
      <c r="J665" s="9"/>
      <c r="K665" s="14"/>
      <c r="L665" s="9" t="str">
        <f ca="1">IFERROR(__xludf.UNSUPPORTED("iferror(
  SPARKLINE(
   K665,
   {""charttype"",""bar"";""max"",1;
    ""color1"",
      IF(K665&lt;0.5,""red"",IF(K665&lt;1,""orange"",""green""))
   }
  ),""""
 )"),"")</f>
        <v/>
      </c>
      <c r="M665" s="9"/>
      <c r="N665" s="9" t="str">
        <f ca="1">IF(C665="","",IF(O665&lt;&gt;"","Completed",I665-TODAY()))</f>
        <v/>
      </c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</row>
    <row r="666" spans="1:28" ht="15.75" customHeight="1">
      <c r="A666" s="6"/>
      <c r="B666" s="13"/>
      <c r="C666" s="9"/>
      <c r="D666" s="9"/>
      <c r="E666" s="9"/>
      <c r="F666" s="9"/>
      <c r="G666" s="9"/>
      <c r="J666" s="9"/>
      <c r="K666" s="14"/>
      <c r="L666" s="9" t="str">
        <f ca="1">IFERROR(__xludf.UNSUPPORTED("iferror(
  SPARKLINE(
   K666,
   {""charttype"",""bar"";""max"",1;
    ""color1"",
      IF(K666&lt;0.5,""red"",IF(K666&lt;1,""orange"",""green""))
   }
  ),""""
 )"),"")</f>
        <v/>
      </c>
      <c r="M666" s="9"/>
      <c r="N666" s="9" t="str">
        <f ca="1">IF(C666="","",IF(O666&lt;&gt;"","Completed",I666-TODAY()))</f>
        <v/>
      </c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</row>
    <row r="667" spans="1:28" ht="15.75" customHeight="1">
      <c r="A667" s="6"/>
      <c r="B667" s="13"/>
      <c r="C667" s="9"/>
      <c r="D667" s="9"/>
      <c r="E667" s="9"/>
      <c r="F667" s="9"/>
      <c r="G667" s="9"/>
      <c r="J667" s="9"/>
      <c r="K667" s="14"/>
      <c r="L667" s="9" t="str">
        <f ca="1">IFERROR(__xludf.UNSUPPORTED("iferror(
  SPARKLINE(
   K667,
   {""charttype"",""bar"";""max"",1;
    ""color1"",
      IF(K667&lt;0.5,""red"",IF(K667&lt;1,""orange"",""green""))
   }
  ),""""
 )"),"")</f>
        <v/>
      </c>
      <c r="M667" s="9"/>
      <c r="N667" s="9" t="str">
        <f ca="1">IF(C667="","",IF(O667&lt;&gt;"","Completed",I667-TODAY()))</f>
        <v/>
      </c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</row>
    <row r="668" spans="1:28" ht="15.75" customHeight="1">
      <c r="A668" s="6"/>
      <c r="B668" s="13"/>
      <c r="C668" s="9"/>
      <c r="D668" s="9"/>
      <c r="E668" s="9"/>
      <c r="F668" s="9"/>
      <c r="G668" s="9"/>
      <c r="J668" s="9"/>
      <c r="K668" s="14"/>
      <c r="L668" s="9" t="str">
        <f ca="1">IFERROR(__xludf.UNSUPPORTED("iferror(
  SPARKLINE(
   K668,
   {""charttype"",""bar"";""max"",1;
    ""color1"",
      IF(K668&lt;0.5,""red"",IF(K668&lt;1,""orange"",""green""))
   }
  ),""""
 )"),"")</f>
        <v/>
      </c>
      <c r="M668" s="9"/>
      <c r="N668" s="9" t="str">
        <f ca="1">IF(C668="","",IF(O668&lt;&gt;"","Completed",I668-TODAY()))</f>
        <v/>
      </c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</row>
    <row r="669" spans="1:28" ht="15.75" customHeight="1">
      <c r="A669" s="6"/>
      <c r="B669" s="13"/>
      <c r="C669" s="9"/>
      <c r="D669" s="9"/>
      <c r="E669" s="9"/>
      <c r="F669" s="9"/>
      <c r="G669" s="9"/>
      <c r="J669" s="9"/>
      <c r="K669" s="14"/>
      <c r="L669" s="9" t="str">
        <f ca="1">IFERROR(__xludf.UNSUPPORTED("iferror(
  SPARKLINE(
   K669,
   {""charttype"",""bar"";""max"",1;
    ""color1"",
      IF(K669&lt;0.5,""red"",IF(K669&lt;1,""orange"",""green""))
   }
  ),""""
 )"),"")</f>
        <v/>
      </c>
      <c r="M669" s="9"/>
      <c r="N669" s="9" t="str">
        <f ca="1">IF(C669="","",IF(O669&lt;&gt;"","Completed",I669-TODAY()))</f>
        <v/>
      </c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</row>
    <row r="670" spans="1:28" ht="15.75" customHeight="1">
      <c r="A670" s="6"/>
      <c r="B670" s="13"/>
      <c r="C670" s="9"/>
      <c r="D670" s="9"/>
      <c r="E670" s="9"/>
      <c r="F670" s="9"/>
      <c r="G670" s="9"/>
      <c r="J670" s="9"/>
      <c r="K670" s="14"/>
      <c r="L670" s="9" t="str">
        <f ca="1">IFERROR(__xludf.UNSUPPORTED("iferror(
  SPARKLINE(
   K670,
   {""charttype"",""bar"";""max"",1;
    ""color1"",
      IF(K670&lt;0.5,""red"",IF(K670&lt;1,""orange"",""green""))
   }
  ),""""
 )"),"")</f>
        <v/>
      </c>
      <c r="M670" s="9"/>
      <c r="N670" s="9" t="str">
        <f ca="1">IF(C670="","",IF(O670&lt;&gt;"","Completed",I670-TODAY()))</f>
        <v/>
      </c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</row>
    <row r="671" spans="1:28" ht="15.75" customHeight="1">
      <c r="A671" s="6"/>
      <c r="B671" s="13"/>
      <c r="C671" s="9"/>
      <c r="D671" s="9"/>
      <c r="E671" s="9"/>
      <c r="F671" s="9"/>
      <c r="G671" s="9"/>
      <c r="J671" s="9"/>
      <c r="K671" s="14"/>
      <c r="L671" s="9" t="str">
        <f ca="1">IFERROR(__xludf.UNSUPPORTED("iferror(
  SPARKLINE(
   K671,
   {""charttype"",""bar"";""max"",1;
    ""color1"",
      IF(K671&lt;0.5,""red"",IF(K671&lt;1,""orange"",""green""))
   }
  ),""""
 )"),"")</f>
        <v/>
      </c>
      <c r="M671" s="9"/>
      <c r="N671" s="9" t="str">
        <f ca="1">IF(C671="","",IF(O671&lt;&gt;"","Completed",I671-TODAY()))</f>
        <v/>
      </c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</row>
    <row r="672" spans="1:28" ht="15.75" customHeight="1">
      <c r="A672" s="6"/>
      <c r="B672" s="13"/>
      <c r="C672" s="9"/>
      <c r="D672" s="9"/>
      <c r="E672" s="9"/>
      <c r="F672" s="9"/>
      <c r="G672" s="9"/>
      <c r="J672" s="9"/>
      <c r="K672" s="14"/>
      <c r="L672" s="9" t="str">
        <f ca="1">IFERROR(__xludf.UNSUPPORTED("iferror(
  SPARKLINE(
   K672,
   {""charttype"",""bar"";""max"",1;
    ""color1"",
      IF(K672&lt;0.5,""red"",IF(K672&lt;1,""orange"",""green""))
   }
  ),""""
 )"),"")</f>
        <v/>
      </c>
      <c r="M672" s="9"/>
      <c r="N672" s="9" t="str">
        <f ca="1">IF(C672="","",IF(O672&lt;&gt;"","Completed",I672-TODAY()))</f>
        <v/>
      </c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</row>
    <row r="673" spans="1:28" ht="15.75" customHeight="1">
      <c r="A673" s="6"/>
      <c r="B673" s="13"/>
      <c r="C673" s="9"/>
      <c r="D673" s="9"/>
      <c r="E673" s="9"/>
      <c r="F673" s="9"/>
      <c r="G673" s="9"/>
      <c r="J673" s="9"/>
      <c r="K673" s="14"/>
      <c r="L673" s="9" t="str">
        <f ca="1">IFERROR(__xludf.UNSUPPORTED("iferror(
  SPARKLINE(
   K673,
   {""charttype"",""bar"";""max"",1;
    ""color1"",
      IF(K673&lt;0.5,""red"",IF(K673&lt;1,""orange"",""green""))
   }
  ),""""
 )"),"")</f>
        <v/>
      </c>
      <c r="M673" s="9"/>
      <c r="N673" s="9" t="str">
        <f ca="1">IF(C673="","",IF(O673&lt;&gt;"","Completed",I673-TODAY()))</f>
        <v/>
      </c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</row>
    <row r="674" spans="1:28" ht="15.75" customHeight="1">
      <c r="A674" s="6"/>
      <c r="B674" s="13"/>
      <c r="C674" s="9"/>
      <c r="D674" s="9"/>
      <c r="E674" s="9"/>
      <c r="F674" s="9"/>
      <c r="G674" s="9"/>
      <c r="J674" s="9"/>
      <c r="K674" s="14"/>
      <c r="L674" s="9" t="str">
        <f ca="1">IFERROR(__xludf.UNSUPPORTED("iferror(
  SPARKLINE(
   K674,
   {""charttype"",""bar"";""max"",1;
    ""color1"",
      IF(K674&lt;0.5,""red"",IF(K674&lt;1,""orange"",""green""))
   }
  ),""""
 )"),"")</f>
        <v/>
      </c>
      <c r="M674" s="9"/>
      <c r="N674" s="9" t="str">
        <f ca="1">IF(C674="","",IF(O674&lt;&gt;"","Completed",I674-TODAY()))</f>
        <v/>
      </c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</row>
    <row r="675" spans="1:28" ht="15.75" customHeight="1">
      <c r="A675" s="6"/>
      <c r="B675" s="13"/>
      <c r="C675" s="9"/>
      <c r="D675" s="9"/>
      <c r="E675" s="9"/>
      <c r="F675" s="9"/>
      <c r="G675" s="9"/>
      <c r="J675" s="9"/>
      <c r="K675" s="14"/>
      <c r="L675" s="9" t="str">
        <f ca="1">IFERROR(__xludf.UNSUPPORTED("iferror(
  SPARKLINE(
   K675,
   {""charttype"",""bar"";""max"",1;
    ""color1"",
      IF(K675&lt;0.5,""red"",IF(K675&lt;1,""orange"",""green""))
   }
  ),""""
 )"),"")</f>
        <v/>
      </c>
      <c r="M675" s="9"/>
      <c r="N675" s="9" t="str">
        <f ca="1">IF(C675="","",IF(O675&lt;&gt;"","Completed",I675-TODAY()))</f>
        <v/>
      </c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</row>
    <row r="676" spans="1:28" ht="15.75" customHeight="1">
      <c r="A676" s="6"/>
      <c r="B676" s="13"/>
      <c r="C676" s="9"/>
      <c r="D676" s="9"/>
      <c r="E676" s="9"/>
      <c r="F676" s="9"/>
      <c r="G676" s="9"/>
      <c r="J676" s="9"/>
      <c r="K676" s="14"/>
      <c r="L676" s="9" t="str">
        <f ca="1">IFERROR(__xludf.UNSUPPORTED("iferror(
  SPARKLINE(
   K676,
   {""charttype"",""bar"";""max"",1;
    ""color1"",
      IF(K676&lt;0.5,""red"",IF(K676&lt;1,""orange"",""green""))
   }
  ),""""
 )"),"")</f>
        <v/>
      </c>
      <c r="M676" s="9"/>
      <c r="N676" s="9" t="str">
        <f ca="1">IF(C676="","",IF(O676&lt;&gt;"","Completed",I676-TODAY()))</f>
        <v/>
      </c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</row>
    <row r="677" spans="1:28" ht="15.75" customHeight="1">
      <c r="A677" s="6"/>
      <c r="B677" s="13"/>
      <c r="C677" s="9"/>
      <c r="D677" s="9"/>
      <c r="E677" s="9"/>
      <c r="F677" s="9"/>
      <c r="G677" s="9"/>
      <c r="J677" s="9"/>
      <c r="K677" s="14"/>
      <c r="L677" s="9" t="str">
        <f ca="1">IFERROR(__xludf.UNSUPPORTED("iferror(
  SPARKLINE(
   K677,
   {""charttype"",""bar"";""max"",1;
    ""color1"",
      IF(K677&lt;0.5,""red"",IF(K677&lt;1,""orange"",""green""))
   }
  ),""""
 )"),"")</f>
        <v/>
      </c>
      <c r="M677" s="9"/>
      <c r="N677" s="9" t="str">
        <f ca="1">IF(C677="","",IF(O677&lt;&gt;"","Completed",I677-TODAY()))</f>
        <v/>
      </c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</row>
    <row r="678" spans="1:28" ht="15.75" customHeight="1">
      <c r="A678" s="6"/>
      <c r="B678" s="13"/>
      <c r="C678" s="9"/>
      <c r="D678" s="9"/>
      <c r="E678" s="9"/>
      <c r="F678" s="9"/>
      <c r="G678" s="9"/>
      <c r="J678" s="9"/>
      <c r="K678" s="14"/>
      <c r="L678" s="9" t="str">
        <f ca="1">IFERROR(__xludf.UNSUPPORTED("iferror(
  SPARKLINE(
   K678,
   {""charttype"",""bar"";""max"",1;
    ""color1"",
      IF(K678&lt;0.5,""red"",IF(K678&lt;1,""orange"",""green""))
   }
  ),""""
 )"),"")</f>
        <v/>
      </c>
      <c r="M678" s="9"/>
      <c r="N678" s="9" t="str">
        <f ca="1">IF(C678="","",IF(O678&lt;&gt;"","Completed",I678-TODAY()))</f>
        <v/>
      </c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</row>
    <row r="679" spans="1:28" ht="15.75" customHeight="1">
      <c r="A679" s="6"/>
      <c r="B679" s="13"/>
      <c r="C679" s="9"/>
      <c r="D679" s="9"/>
      <c r="E679" s="9"/>
      <c r="F679" s="9"/>
      <c r="G679" s="9"/>
      <c r="J679" s="9"/>
      <c r="K679" s="14"/>
      <c r="L679" s="9" t="str">
        <f ca="1">IFERROR(__xludf.UNSUPPORTED("iferror(
  SPARKLINE(
   K679,
   {""charttype"",""bar"";""max"",1;
    ""color1"",
      IF(K679&lt;0.5,""red"",IF(K679&lt;1,""orange"",""green""))
   }
  ),""""
 )"),"")</f>
        <v/>
      </c>
      <c r="M679" s="9"/>
      <c r="N679" s="9" t="str">
        <f ca="1">IF(C679="","",IF(O679&lt;&gt;"","Completed",I679-TODAY()))</f>
        <v/>
      </c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</row>
    <row r="680" spans="1:28" ht="15.75" customHeight="1">
      <c r="A680" s="6"/>
      <c r="B680" s="13"/>
      <c r="C680" s="9"/>
      <c r="D680" s="9"/>
      <c r="E680" s="9"/>
      <c r="F680" s="9"/>
      <c r="G680" s="9"/>
      <c r="J680" s="9"/>
      <c r="K680" s="14"/>
      <c r="L680" s="9" t="str">
        <f ca="1">IFERROR(__xludf.UNSUPPORTED("iferror(
  SPARKLINE(
   K680,
   {""charttype"",""bar"";""max"",1;
    ""color1"",
      IF(K680&lt;0.5,""red"",IF(K680&lt;1,""orange"",""green""))
   }
  ),""""
 )"),"")</f>
        <v/>
      </c>
      <c r="M680" s="9"/>
      <c r="N680" s="9" t="str">
        <f ca="1">IF(C680="","",IF(O680&lt;&gt;"","Completed",I680-TODAY()))</f>
        <v/>
      </c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</row>
    <row r="681" spans="1:28" ht="15.75" customHeight="1">
      <c r="A681" s="6"/>
      <c r="B681" s="13"/>
      <c r="C681" s="9"/>
      <c r="D681" s="9"/>
      <c r="E681" s="9"/>
      <c r="F681" s="9"/>
      <c r="G681" s="9"/>
      <c r="J681" s="9"/>
      <c r="K681" s="14"/>
      <c r="L681" s="9" t="str">
        <f ca="1">IFERROR(__xludf.UNSUPPORTED("iferror(
  SPARKLINE(
   K681,
   {""charttype"",""bar"";""max"",1;
    ""color1"",
      IF(K681&lt;0.5,""red"",IF(K681&lt;1,""orange"",""green""))
   }
  ),""""
 )"),"")</f>
        <v/>
      </c>
      <c r="M681" s="9"/>
      <c r="N681" s="9" t="str">
        <f ca="1">IF(C681="","",IF(O681&lt;&gt;"","Completed",I681-TODAY()))</f>
        <v/>
      </c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</row>
    <row r="682" spans="1:28" ht="15.75" customHeight="1">
      <c r="A682" s="6"/>
      <c r="B682" s="13"/>
      <c r="C682" s="9"/>
      <c r="D682" s="9"/>
      <c r="E682" s="9"/>
      <c r="F682" s="9"/>
      <c r="G682" s="9"/>
      <c r="J682" s="9"/>
      <c r="K682" s="14"/>
      <c r="L682" s="9" t="str">
        <f ca="1">IFERROR(__xludf.UNSUPPORTED("iferror(
  SPARKLINE(
   K682,
   {""charttype"",""bar"";""max"",1;
    ""color1"",
      IF(K682&lt;0.5,""red"",IF(K682&lt;1,""orange"",""green""))
   }
  ),""""
 )"),"")</f>
        <v/>
      </c>
      <c r="M682" s="9"/>
      <c r="N682" s="9" t="str">
        <f ca="1">IF(C682="","",IF(O682&lt;&gt;"","Completed",I682-TODAY()))</f>
        <v/>
      </c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</row>
    <row r="683" spans="1:28" ht="15.75" customHeight="1">
      <c r="A683" s="6"/>
      <c r="B683" s="13"/>
      <c r="C683" s="9"/>
      <c r="D683" s="9"/>
      <c r="E683" s="9"/>
      <c r="F683" s="9"/>
      <c r="G683" s="9"/>
      <c r="J683" s="9"/>
      <c r="K683" s="14"/>
      <c r="L683" s="9" t="str">
        <f ca="1">IFERROR(__xludf.UNSUPPORTED("iferror(
  SPARKLINE(
   K683,
   {""charttype"",""bar"";""max"",1;
    ""color1"",
      IF(K683&lt;0.5,""red"",IF(K683&lt;1,""orange"",""green""))
   }
  ),""""
 )"),"")</f>
        <v/>
      </c>
      <c r="M683" s="9"/>
      <c r="N683" s="9" t="str">
        <f ca="1">IF(C683="","",IF(O683&lt;&gt;"","Completed",I683-TODAY()))</f>
        <v/>
      </c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</row>
    <row r="684" spans="1:28" ht="15.75" customHeight="1">
      <c r="A684" s="6"/>
      <c r="B684" s="13"/>
      <c r="C684" s="9"/>
      <c r="D684" s="9"/>
      <c r="E684" s="9"/>
      <c r="F684" s="9"/>
      <c r="G684" s="9"/>
      <c r="J684" s="9"/>
      <c r="K684" s="14"/>
      <c r="L684" s="9" t="str">
        <f ca="1">IFERROR(__xludf.UNSUPPORTED("iferror(
  SPARKLINE(
   K684,
   {""charttype"",""bar"";""max"",1;
    ""color1"",
      IF(K684&lt;0.5,""red"",IF(K684&lt;1,""orange"",""green""))
   }
  ),""""
 )"),"")</f>
        <v/>
      </c>
      <c r="M684" s="9"/>
      <c r="N684" s="9" t="str">
        <f ca="1">IF(C684="","",IF(O684&lt;&gt;"","Completed",I684-TODAY()))</f>
        <v/>
      </c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</row>
    <row r="685" spans="1:28" ht="15.75" customHeight="1">
      <c r="A685" s="6"/>
      <c r="B685" s="13"/>
      <c r="C685" s="9"/>
      <c r="D685" s="9"/>
      <c r="E685" s="9"/>
      <c r="F685" s="9"/>
      <c r="G685" s="9"/>
      <c r="J685" s="9"/>
      <c r="K685" s="14"/>
      <c r="L685" s="9" t="str">
        <f ca="1">IFERROR(__xludf.UNSUPPORTED("iferror(
  SPARKLINE(
   K685,
   {""charttype"",""bar"";""max"",1;
    ""color1"",
      IF(K685&lt;0.5,""red"",IF(K685&lt;1,""orange"",""green""))
   }
  ),""""
 )"),"")</f>
        <v/>
      </c>
      <c r="M685" s="9"/>
      <c r="N685" s="9" t="str">
        <f ca="1">IF(C685="","",IF(O685&lt;&gt;"","Completed",I685-TODAY()))</f>
        <v/>
      </c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</row>
    <row r="686" spans="1:28" ht="15.75" customHeight="1">
      <c r="A686" s="6"/>
      <c r="B686" s="13"/>
      <c r="C686" s="9"/>
      <c r="D686" s="9"/>
      <c r="E686" s="9"/>
      <c r="F686" s="9"/>
      <c r="G686" s="9"/>
      <c r="J686" s="9"/>
      <c r="K686" s="14"/>
      <c r="L686" s="9" t="str">
        <f ca="1">IFERROR(__xludf.UNSUPPORTED("iferror(
  SPARKLINE(
   K686,
   {""charttype"",""bar"";""max"",1;
    ""color1"",
      IF(K686&lt;0.5,""red"",IF(K686&lt;1,""orange"",""green""))
   }
  ),""""
 )"),"")</f>
        <v/>
      </c>
      <c r="M686" s="9"/>
      <c r="N686" s="9" t="str">
        <f ca="1">IF(C686="","",IF(O686&lt;&gt;"","Completed",I686-TODAY()))</f>
        <v/>
      </c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</row>
    <row r="687" spans="1:28" ht="15.75" customHeight="1">
      <c r="A687" s="6"/>
      <c r="B687" s="13"/>
      <c r="C687" s="9"/>
      <c r="D687" s="9"/>
      <c r="E687" s="9"/>
      <c r="F687" s="9"/>
      <c r="G687" s="9"/>
      <c r="J687" s="9"/>
      <c r="K687" s="14"/>
      <c r="L687" s="9" t="str">
        <f ca="1">IFERROR(__xludf.UNSUPPORTED("iferror(
  SPARKLINE(
   K687,
   {""charttype"",""bar"";""max"",1;
    ""color1"",
      IF(K687&lt;0.5,""red"",IF(K687&lt;1,""orange"",""green""))
   }
  ),""""
 )"),"")</f>
        <v/>
      </c>
      <c r="M687" s="9"/>
      <c r="N687" s="9" t="str">
        <f ca="1">IF(C687="","",IF(O687&lt;&gt;"","Completed",I687-TODAY()))</f>
        <v/>
      </c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</row>
    <row r="688" spans="1:28" ht="15.75" customHeight="1">
      <c r="A688" s="6"/>
      <c r="B688" s="13"/>
      <c r="C688" s="9"/>
      <c r="D688" s="9"/>
      <c r="E688" s="9"/>
      <c r="F688" s="9"/>
      <c r="G688" s="9"/>
      <c r="J688" s="9"/>
      <c r="K688" s="14"/>
      <c r="L688" s="9" t="str">
        <f ca="1">IFERROR(__xludf.UNSUPPORTED("iferror(
  SPARKLINE(
   K688,
   {""charttype"",""bar"";""max"",1;
    ""color1"",
      IF(K688&lt;0.5,""red"",IF(K688&lt;1,""orange"",""green""))
   }
  ),""""
 )"),"")</f>
        <v/>
      </c>
      <c r="M688" s="9"/>
      <c r="N688" s="9" t="str">
        <f ca="1">IF(C688="","",IF(O688&lt;&gt;"","Completed",I688-TODAY()))</f>
        <v/>
      </c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</row>
    <row r="689" spans="1:28" ht="15.75" customHeight="1">
      <c r="A689" s="6"/>
      <c r="B689" s="13"/>
      <c r="C689" s="9"/>
      <c r="D689" s="9"/>
      <c r="E689" s="9"/>
      <c r="F689" s="9"/>
      <c r="G689" s="9"/>
      <c r="J689" s="9"/>
      <c r="K689" s="14"/>
      <c r="L689" s="9" t="str">
        <f ca="1">IFERROR(__xludf.UNSUPPORTED("iferror(
  SPARKLINE(
   K689,
   {""charttype"",""bar"";""max"",1;
    ""color1"",
      IF(K689&lt;0.5,""red"",IF(K689&lt;1,""orange"",""green""))
   }
  ),""""
 )"),"")</f>
        <v/>
      </c>
      <c r="M689" s="9"/>
      <c r="N689" s="9" t="str">
        <f ca="1">IF(C689="","",IF(O689&lt;&gt;"","Completed",I689-TODAY()))</f>
        <v/>
      </c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</row>
    <row r="690" spans="1:28" ht="15.75" customHeight="1">
      <c r="A690" s="6"/>
      <c r="B690" s="13"/>
      <c r="C690" s="9"/>
      <c r="D690" s="9"/>
      <c r="E690" s="9"/>
      <c r="F690" s="9"/>
      <c r="G690" s="9"/>
      <c r="J690" s="9"/>
      <c r="K690" s="14"/>
      <c r="L690" s="9" t="str">
        <f ca="1">IFERROR(__xludf.UNSUPPORTED("iferror(
  SPARKLINE(
   K690,
   {""charttype"",""bar"";""max"",1;
    ""color1"",
      IF(K690&lt;0.5,""red"",IF(K690&lt;1,""orange"",""green""))
   }
  ),""""
 )"),"")</f>
        <v/>
      </c>
      <c r="M690" s="9"/>
      <c r="N690" s="9" t="str">
        <f ca="1">IF(C690="","",IF(O690&lt;&gt;"","Completed",I690-TODAY()))</f>
        <v/>
      </c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</row>
    <row r="691" spans="1:28" ht="15.75" customHeight="1">
      <c r="A691" s="6"/>
      <c r="B691" s="13"/>
      <c r="C691" s="9"/>
      <c r="D691" s="9"/>
      <c r="E691" s="9"/>
      <c r="F691" s="9"/>
      <c r="G691" s="9"/>
      <c r="J691" s="9"/>
      <c r="K691" s="14"/>
      <c r="L691" s="9" t="str">
        <f ca="1">IFERROR(__xludf.UNSUPPORTED("iferror(
  SPARKLINE(
   K691,
   {""charttype"",""bar"";""max"",1;
    ""color1"",
      IF(K691&lt;0.5,""red"",IF(K691&lt;1,""orange"",""green""))
   }
  ),""""
 )"),"")</f>
        <v/>
      </c>
      <c r="M691" s="9"/>
      <c r="N691" s="9" t="str">
        <f ca="1">IF(C691="","",IF(O691&lt;&gt;"","Completed",I691-TODAY()))</f>
        <v/>
      </c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</row>
    <row r="692" spans="1:28" ht="15.75" customHeight="1">
      <c r="A692" s="6"/>
      <c r="B692" s="13"/>
      <c r="C692" s="9"/>
      <c r="D692" s="9"/>
      <c r="E692" s="9"/>
      <c r="F692" s="9"/>
      <c r="G692" s="9"/>
      <c r="J692" s="9"/>
      <c r="K692" s="14"/>
      <c r="L692" s="9" t="str">
        <f ca="1">IFERROR(__xludf.UNSUPPORTED("iferror(
  SPARKLINE(
   K692,
   {""charttype"",""bar"";""max"",1;
    ""color1"",
      IF(K692&lt;0.5,""red"",IF(K692&lt;1,""orange"",""green""))
   }
  ),""""
 )"),"")</f>
        <v/>
      </c>
      <c r="M692" s="9"/>
      <c r="N692" s="9" t="str">
        <f ca="1">IF(C692="","",IF(O692&lt;&gt;"","Completed",I692-TODAY()))</f>
        <v/>
      </c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</row>
    <row r="693" spans="1:28" ht="15.75" customHeight="1">
      <c r="A693" s="6"/>
      <c r="B693" s="13"/>
      <c r="C693" s="9"/>
      <c r="D693" s="9"/>
      <c r="E693" s="9"/>
      <c r="F693" s="9"/>
      <c r="G693" s="9"/>
      <c r="J693" s="9"/>
      <c r="K693" s="14"/>
      <c r="L693" s="9" t="str">
        <f ca="1">IFERROR(__xludf.UNSUPPORTED("iferror(
  SPARKLINE(
   K693,
   {""charttype"",""bar"";""max"",1;
    ""color1"",
      IF(K693&lt;0.5,""red"",IF(K693&lt;1,""orange"",""green""))
   }
  ),""""
 )"),"")</f>
        <v/>
      </c>
      <c r="M693" s="9"/>
      <c r="N693" s="9" t="str">
        <f ca="1">IF(C693="","",IF(O693&lt;&gt;"","Completed",I693-TODAY()))</f>
        <v/>
      </c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</row>
    <row r="694" spans="1:28" ht="15.75" customHeight="1">
      <c r="A694" s="6"/>
      <c r="B694" s="13"/>
      <c r="C694" s="9"/>
      <c r="D694" s="9"/>
      <c r="E694" s="9"/>
      <c r="F694" s="9"/>
      <c r="G694" s="9"/>
      <c r="J694" s="9"/>
      <c r="K694" s="14"/>
      <c r="L694" s="9" t="str">
        <f ca="1">IFERROR(__xludf.UNSUPPORTED("iferror(
  SPARKLINE(
   K694,
   {""charttype"",""bar"";""max"",1;
    ""color1"",
      IF(K694&lt;0.5,""red"",IF(K694&lt;1,""orange"",""green""))
   }
  ),""""
 )"),"")</f>
        <v/>
      </c>
      <c r="M694" s="9"/>
      <c r="N694" s="9" t="str">
        <f ca="1">IF(C694="","",IF(O694&lt;&gt;"","Completed",I694-TODAY()))</f>
        <v/>
      </c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</row>
    <row r="695" spans="1:28" ht="15.75" customHeight="1">
      <c r="A695" s="6"/>
      <c r="B695" s="13"/>
      <c r="C695" s="9"/>
      <c r="D695" s="9"/>
      <c r="E695" s="9"/>
      <c r="F695" s="9"/>
      <c r="G695" s="9"/>
      <c r="J695" s="9"/>
      <c r="K695" s="14"/>
      <c r="L695" s="9" t="str">
        <f ca="1">IFERROR(__xludf.UNSUPPORTED("iferror(
  SPARKLINE(
   K695,
   {""charttype"",""bar"";""max"",1;
    ""color1"",
      IF(K695&lt;0.5,""red"",IF(K695&lt;1,""orange"",""green""))
   }
  ),""""
 )"),"")</f>
        <v/>
      </c>
      <c r="M695" s="9"/>
      <c r="N695" s="9" t="str">
        <f ca="1">IF(C695="","",IF(O695&lt;&gt;"","Completed",I695-TODAY()))</f>
        <v/>
      </c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</row>
    <row r="696" spans="1:28" ht="15.75" customHeight="1">
      <c r="A696" s="6"/>
      <c r="B696" s="13"/>
      <c r="C696" s="9"/>
      <c r="D696" s="9"/>
      <c r="E696" s="9"/>
      <c r="F696" s="9"/>
      <c r="G696" s="9"/>
      <c r="J696" s="9"/>
      <c r="K696" s="14"/>
      <c r="L696" s="9" t="str">
        <f ca="1">IFERROR(__xludf.UNSUPPORTED("iferror(
  SPARKLINE(
   K696,
   {""charttype"",""bar"";""max"",1;
    ""color1"",
      IF(K696&lt;0.5,""red"",IF(K696&lt;1,""orange"",""green""))
   }
  ),""""
 )"),"")</f>
        <v/>
      </c>
      <c r="M696" s="9"/>
      <c r="N696" s="9" t="str">
        <f ca="1">IF(C696="","",IF(O696&lt;&gt;"","Completed",I696-TODAY()))</f>
        <v/>
      </c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</row>
    <row r="697" spans="1:28" ht="15.75" customHeight="1">
      <c r="A697" s="6"/>
      <c r="B697" s="13"/>
      <c r="C697" s="9"/>
      <c r="D697" s="9"/>
      <c r="E697" s="9"/>
      <c r="F697" s="9"/>
      <c r="G697" s="9"/>
      <c r="J697" s="9"/>
      <c r="K697" s="14"/>
      <c r="L697" s="9" t="str">
        <f ca="1">IFERROR(__xludf.UNSUPPORTED("iferror(
  SPARKLINE(
   K697,
   {""charttype"",""bar"";""max"",1;
    ""color1"",
      IF(K697&lt;0.5,""red"",IF(K697&lt;1,""orange"",""green""))
   }
  ),""""
 )"),"")</f>
        <v/>
      </c>
      <c r="M697" s="9"/>
      <c r="N697" s="9" t="str">
        <f ca="1">IF(C697="","",IF(O697&lt;&gt;"","Completed",I697-TODAY()))</f>
        <v/>
      </c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</row>
    <row r="698" spans="1:28" ht="15.75" customHeight="1">
      <c r="A698" s="6"/>
      <c r="B698" s="13"/>
      <c r="C698" s="9"/>
      <c r="D698" s="9"/>
      <c r="E698" s="9"/>
      <c r="F698" s="9"/>
      <c r="G698" s="9"/>
      <c r="J698" s="9"/>
      <c r="K698" s="14"/>
      <c r="L698" s="9" t="str">
        <f ca="1">IFERROR(__xludf.UNSUPPORTED("iferror(
  SPARKLINE(
   K698,
   {""charttype"",""bar"";""max"",1;
    ""color1"",
      IF(K698&lt;0.5,""red"",IF(K698&lt;1,""orange"",""green""))
   }
  ),""""
 )"),"")</f>
        <v/>
      </c>
      <c r="M698" s="9"/>
      <c r="N698" s="9" t="str">
        <f ca="1">IF(C698="","",IF(O698&lt;&gt;"","Completed",I698-TODAY()))</f>
        <v/>
      </c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</row>
    <row r="699" spans="1:28" ht="15.75" customHeight="1">
      <c r="A699" s="6"/>
      <c r="B699" s="13"/>
      <c r="C699" s="9"/>
      <c r="D699" s="9"/>
      <c r="E699" s="9"/>
      <c r="F699" s="9"/>
      <c r="G699" s="9"/>
      <c r="J699" s="9"/>
      <c r="K699" s="14"/>
      <c r="L699" s="9" t="str">
        <f ca="1">IFERROR(__xludf.UNSUPPORTED("iferror(
  SPARKLINE(
   K699,
   {""charttype"",""bar"";""max"",1;
    ""color1"",
      IF(K699&lt;0.5,""red"",IF(K699&lt;1,""orange"",""green""))
   }
  ),""""
 )"),"")</f>
        <v/>
      </c>
      <c r="M699" s="9"/>
      <c r="N699" s="9" t="str">
        <f ca="1">IF(C699="","",IF(O699&lt;&gt;"","Completed",I699-TODAY()))</f>
        <v/>
      </c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</row>
    <row r="700" spans="1:28" ht="15.75" customHeight="1">
      <c r="A700" s="6"/>
      <c r="B700" s="13"/>
      <c r="C700" s="9"/>
      <c r="D700" s="9"/>
      <c r="E700" s="9"/>
      <c r="F700" s="9"/>
      <c r="G700" s="9"/>
      <c r="J700" s="9"/>
      <c r="K700" s="14"/>
      <c r="L700" s="9" t="str">
        <f ca="1">IFERROR(__xludf.UNSUPPORTED("iferror(
  SPARKLINE(
   K700,
   {""charttype"",""bar"";""max"",1;
    ""color1"",
      IF(K700&lt;0.5,""red"",IF(K700&lt;1,""orange"",""green""))
   }
  ),""""
 )"),"")</f>
        <v/>
      </c>
      <c r="M700" s="9"/>
      <c r="N700" s="9" t="str">
        <f ca="1">IF(C700="","",IF(O700&lt;&gt;"","Completed",I700-TODAY()))</f>
        <v/>
      </c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</row>
    <row r="701" spans="1:28" ht="15.75" customHeight="1">
      <c r="A701" s="6"/>
      <c r="B701" s="13"/>
      <c r="C701" s="9"/>
      <c r="D701" s="9"/>
      <c r="E701" s="9"/>
      <c r="F701" s="9"/>
      <c r="G701" s="9"/>
      <c r="J701" s="9"/>
      <c r="K701" s="14"/>
      <c r="L701" s="9" t="str">
        <f ca="1">IFERROR(__xludf.UNSUPPORTED("iferror(
  SPARKLINE(
   K701,
   {""charttype"",""bar"";""max"",1;
    ""color1"",
      IF(K701&lt;0.5,""red"",IF(K701&lt;1,""orange"",""green""))
   }
  ),""""
 )"),"")</f>
        <v/>
      </c>
      <c r="M701" s="9"/>
      <c r="N701" s="9" t="str">
        <f ca="1">IF(C701="","",IF(O701&lt;&gt;"","Completed",I701-TODAY()))</f>
        <v/>
      </c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</row>
    <row r="702" spans="1:28" ht="15.75" customHeight="1">
      <c r="A702" s="6"/>
      <c r="B702" s="13"/>
      <c r="C702" s="9"/>
      <c r="D702" s="9"/>
      <c r="E702" s="9"/>
      <c r="F702" s="9"/>
      <c r="G702" s="9"/>
      <c r="J702" s="9"/>
      <c r="K702" s="14"/>
      <c r="L702" s="9" t="str">
        <f ca="1">IFERROR(__xludf.UNSUPPORTED("iferror(
  SPARKLINE(
   K702,
   {""charttype"",""bar"";""max"",1;
    ""color1"",
      IF(K702&lt;0.5,""red"",IF(K702&lt;1,""orange"",""green""))
   }
  ),""""
 )"),"")</f>
        <v/>
      </c>
      <c r="M702" s="9"/>
      <c r="N702" s="9" t="str">
        <f ca="1">IF(C702="","",IF(O702&lt;&gt;"","Completed",I702-TODAY()))</f>
        <v/>
      </c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</row>
    <row r="703" spans="1:28" ht="15.75" customHeight="1">
      <c r="A703" s="6"/>
      <c r="B703" s="13"/>
      <c r="C703" s="9"/>
      <c r="D703" s="9"/>
      <c r="E703" s="9"/>
      <c r="F703" s="9"/>
      <c r="G703" s="9"/>
      <c r="J703" s="9"/>
      <c r="K703" s="14"/>
      <c r="L703" s="9" t="str">
        <f ca="1">IFERROR(__xludf.UNSUPPORTED("iferror(
  SPARKLINE(
   K703,
   {""charttype"",""bar"";""max"",1;
    ""color1"",
      IF(K703&lt;0.5,""red"",IF(K703&lt;1,""orange"",""green""))
   }
  ),""""
 )"),"")</f>
        <v/>
      </c>
      <c r="M703" s="9"/>
      <c r="N703" s="9" t="str">
        <f ca="1">IF(C703="","",IF(O703&lt;&gt;"","Completed",I703-TODAY()))</f>
        <v/>
      </c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</row>
    <row r="704" spans="1:28" ht="15.75" customHeight="1">
      <c r="A704" s="6"/>
      <c r="B704" s="13"/>
      <c r="C704" s="9"/>
      <c r="D704" s="9"/>
      <c r="E704" s="9"/>
      <c r="F704" s="9"/>
      <c r="G704" s="9"/>
      <c r="J704" s="9"/>
      <c r="K704" s="14"/>
      <c r="L704" s="9" t="str">
        <f ca="1">IFERROR(__xludf.UNSUPPORTED("iferror(
  SPARKLINE(
   K704,
   {""charttype"",""bar"";""max"",1;
    ""color1"",
      IF(K704&lt;0.5,""red"",IF(K704&lt;1,""orange"",""green""))
   }
  ),""""
 )"),"")</f>
        <v/>
      </c>
      <c r="M704" s="9"/>
      <c r="N704" s="9" t="str">
        <f ca="1">IF(C704="","",IF(O704&lt;&gt;"","Completed",I704-TODAY()))</f>
        <v/>
      </c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</row>
    <row r="705" spans="1:28" ht="15.75" customHeight="1">
      <c r="A705" s="6"/>
      <c r="B705" s="13"/>
      <c r="C705" s="9"/>
      <c r="D705" s="9"/>
      <c r="E705" s="9"/>
      <c r="F705" s="9"/>
      <c r="G705" s="9"/>
      <c r="J705" s="9"/>
      <c r="K705" s="14"/>
      <c r="L705" s="9" t="str">
        <f ca="1">IFERROR(__xludf.UNSUPPORTED("iferror(
  SPARKLINE(
   K705,
   {""charttype"",""bar"";""max"",1;
    ""color1"",
      IF(K705&lt;0.5,""red"",IF(K705&lt;1,""orange"",""green""))
   }
  ),""""
 )"),"")</f>
        <v/>
      </c>
      <c r="M705" s="9"/>
      <c r="N705" s="9" t="str">
        <f ca="1">IF(C705="","",IF(O705&lt;&gt;"","Completed",I705-TODAY()))</f>
        <v/>
      </c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</row>
    <row r="706" spans="1:28" ht="15.75" customHeight="1">
      <c r="A706" s="6"/>
      <c r="B706" s="13"/>
      <c r="C706" s="9"/>
      <c r="D706" s="9"/>
      <c r="E706" s="9"/>
      <c r="F706" s="9"/>
      <c r="G706" s="9"/>
      <c r="J706" s="9"/>
      <c r="K706" s="14"/>
      <c r="L706" s="9" t="str">
        <f ca="1">IFERROR(__xludf.UNSUPPORTED("iferror(
  SPARKLINE(
   K706,
   {""charttype"",""bar"";""max"",1;
    ""color1"",
      IF(K706&lt;0.5,""red"",IF(K706&lt;1,""orange"",""green""))
   }
  ),""""
 )"),"")</f>
        <v/>
      </c>
      <c r="M706" s="9"/>
      <c r="N706" s="9" t="str">
        <f ca="1">IF(C706="","",IF(O706&lt;&gt;"","Completed",I706-TODAY()))</f>
        <v/>
      </c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</row>
    <row r="707" spans="1:28" ht="15.75" customHeight="1">
      <c r="A707" s="6"/>
      <c r="B707" s="13"/>
      <c r="C707" s="9"/>
      <c r="D707" s="9"/>
      <c r="E707" s="9"/>
      <c r="F707" s="9"/>
      <c r="G707" s="9"/>
      <c r="J707" s="9"/>
      <c r="K707" s="14"/>
      <c r="L707" s="9" t="str">
        <f ca="1">IFERROR(__xludf.UNSUPPORTED("iferror(
  SPARKLINE(
   K707,
   {""charttype"",""bar"";""max"",1;
    ""color1"",
      IF(K707&lt;0.5,""red"",IF(K707&lt;1,""orange"",""green""))
   }
  ),""""
 )"),"")</f>
        <v/>
      </c>
      <c r="M707" s="9"/>
      <c r="N707" s="9" t="str">
        <f ca="1">IF(C707="","",IF(O707&lt;&gt;"","Completed",I707-TODAY()))</f>
        <v/>
      </c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</row>
    <row r="708" spans="1:28" ht="15.75" customHeight="1">
      <c r="A708" s="6"/>
      <c r="B708" s="13"/>
      <c r="C708" s="9"/>
      <c r="D708" s="9"/>
      <c r="E708" s="9"/>
      <c r="F708" s="9"/>
      <c r="G708" s="9"/>
      <c r="J708" s="9"/>
      <c r="K708" s="14"/>
      <c r="L708" s="9" t="str">
        <f ca="1">IFERROR(__xludf.UNSUPPORTED("iferror(
  SPARKLINE(
   K708,
   {""charttype"",""bar"";""max"",1;
    ""color1"",
      IF(K708&lt;0.5,""red"",IF(K708&lt;1,""orange"",""green""))
   }
  ),""""
 )"),"")</f>
        <v/>
      </c>
      <c r="M708" s="9"/>
      <c r="N708" s="9" t="str">
        <f ca="1">IF(C708="","",IF(O708&lt;&gt;"","Completed",I708-TODAY()))</f>
        <v/>
      </c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</row>
    <row r="709" spans="1:28" ht="15.75" customHeight="1">
      <c r="A709" s="6"/>
      <c r="B709" s="13"/>
      <c r="C709" s="9"/>
      <c r="D709" s="9"/>
      <c r="E709" s="9"/>
      <c r="F709" s="9"/>
      <c r="G709" s="9"/>
      <c r="J709" s="9"/>
      <c r="K709" s="14"/>
      <c r="L709" s="9" t="str">
        <f ca="1">IFERROR(__xludf.UNSUPPORTED("iferror(
  SPARKLINE(
   K709,
   {""charttype"",""bar"";""max"",1;
    ""color1"",
      IF(K709&lt;0.5,""red"",IF(K709&lt;1,""orange"",""green""))
   }
  ),""""
 )"),"")</f>
        <v/>
      </c>
      <c r="M709" s="9"/>
      <c r="N709" s="9" t="str">
        <f ca="1">IF(C709="","",IF(O709&lt;&gt;"","Completed",I709-TODAY()))</f>
        <v/>
      </c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</row>
    <row r="710" spans="1:28" ht="15.75" customHeight="1">
      <c r="A710" s="6"/>
      <c r="B710" s="13"/>
      <c r="C710" s="9"/>
      <c r="D710" s="9"/>
      <c r="E710" s="9"/>
      <c r="F710" s="9"/>
      <c r="G710" s="9"/>
      <c r="J710" s="9"/>
      <c r="K710" s="14"/>
      <c r="L710" s="9" t="str">
        <f ca="1">IFERROR(__xludf.UNSUPPORTED("iferror(
  SPARKLINE(
   K710,
   {""charttype"",""bar"";""max"",1;
    ""color1"",
      IF(K710&lt;0.5,""red"",IF(K710&lt;1,""orange"",""green""))
   }
  ),""""
 )"),"")</f>
        <v/>
      </c>
      <c r="M710" s="9"/>
      <c r="N710" s="9" t="str">
        <f ca="1">IF(C710="","",IF(O710&lt;&gt;"","Completed",I710-TODAY()))</f>
        <v/>
      </c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</row>
    <row r="711" spans="1:28" ht="15.75" customHeight="1">
      <c r="A711" s="6"/>
      <c r="B711" s="13"/>
      <c r="C711" s="9"/>
      <c r="D711" s="9"/>
      <c r="E711" s="9"/>
      <c r="F711" s="9"/>
      <c r="G711" s="9"/>
      <c r="J711" s="9"/>
      <c r="K711" s="14"/>
      <c r="L711" s="9" t="str">
        <f ca="1">IFERROR(__xludf.UNSUPPORTED("iferror(
  SPARKLINE(
   K711,
   {""charttype"",""bar"";""max"",1;
    ""color1"",
      IF(K711&lt;0.5,""red"",IF(K711&lt;1,""orange"",""green""))
   }
  ),""""
 )"),"")</f>
        <v/>
      </c>
      <c r="M711" s="9"/>
      <c r="N711" s="9" t="str">
        <f ca="1">IF(C711="","",IF(O711&lt;&gt;"","Completed",I711-TODAY()))</f>
        <v/>
      </c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</row>
    <row r="712" spans="1:28" ht="15.75" customHeight="1">
      <c r="A712" s="6"/>
      <c r="B712" s="13"/>
      <c r="C712" s="9"/>
      <c r="D712" s="9"/>
      <c r="E712" s="9"/>
      <c r="F712" s="9"/>
      <c r="G712" s="9"/>
      <c r="J712" s="9"/>
      <c r="K712" s="14"/>
      <c r="L712" s="9" t="str">
        <f ca="1">IFERROR(__xludf.UNSUPPORTED("iferror(
  SPARKLINE(
   K712,
   {""charttype"",""bar"";""max"",1;
    ""color1"",
      IF(K712&lt;0.5,""red"",IF(K712&lt;1,""orange"",""green""))
   }
  ),""""
 )"),"")</f>
        <v/>
      </c>
      <c r="M712" s="9"/>
      <c r="N712" s="9" t="str">
        <f ca="1">IF(C712="","",IF(O712&lt;&gt;"","Completed",I712-TODAY()))</f>
        <v/>
      </c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</row>
    <row r="713" spans="1:28" ht="15.75" customHeight="1">
      <c r="A713" s="6"/>
      <c r="B713" s="13"/>
      <c r="C713" s="9"/>
      <c r="D713" s="9"/>
      <c r="E713" s="9"/>
      <c r="F713" s="9"/>
      <c r="G713" s="9"/>
      <c r="J713" s="9"/>
      <c r="K713" s="14"/>
      <c r="L713" s="9" t="str">
        <f ca="1">IFERROR(__xludf.UNSUPPORTED("iferror(
  SPARKLINE(
   K713,
   {""charttype"",""bar"";""max"",1;
    ""color1"",
      IF(K713&lt;0.5,""red"",IF(K713&lt;1,""orange"",""green""))
   }
  ),""""
 )"),"")</f>
        <v/>
      </c>
      <c r="M713" s="9"/>
      <c r="N713" s="9" t="str">
        <f ca="1">IF(C713="","",IF(O713&lt;&gt;"","Completed",I713-TODAY()))</f>
        <v/>
      </c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</row>
    <row r="714" spans="1:28" ht="15.75" customHeight="1">
      <c r="A714" s="6"/>
      <c r="B714" s="13"/>
      <c r="C714" s="9"/>
      <c r="D714" s="9"/>
      <c r="E714" s="9"/>
      <c r="F714" s="9"/>
      <c r="G714" s="9"/>
      <c r="J714" s="9"/>
      <c r="K714" s="14"/>
      <c r="L714" s="9" t="str">
        <f ca="1">IFERROR(__xludf.UNSUPPORTED("iferror(
  SPARKLINE(
   K714,
   {""charttype"",""bar"";""max"",1;
    ""color1"",
      IF(K714&lt;0.5,""red"",IF(K714&lt;1,""orange"",""green""))
   }
  ),""""
 )"),"")</f>
        <v/>
      </c>
      <c r="M714" s="9"/>
      <c r="N714" s="9" t="str">
        <f ca="1">IF(C714="","",IF(O714&lt;&gt;"","Completed",I714-TODAY()))</f>
        <v/>
      </c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</row>
    <row r="715" spans="1:28" ht="15.75" customHeight="1">
      <c r="A715" s="6"/>
      <c r="B715" s="13"/>
      <c r="C715" s="9"/>
      <c r="D715" s="9"/>
      <c r="E715" s="9"/>
      <c r="F715" s="9"/>
      <c r="G715" s="9"/>
      <c r="J715" s="9"/>
      <c r="K715" s="14"/>
      <c r="L715" s="9" t="str">
        <f ca="1">IFERROR(__xludf.UNSUPPORTED("iferror(
  SPARKLINE(
   K715,
   {""charttype"",""bar"";""max"",1;
    ""color1"",
      IF(K715&lt;0.5,""red"",IF(K715&lt;1,""orange"",""green""))
   }
  ),""""
 )"),"")</f>
        <v/>
      </c>
      <c r="M715" s="9"/>
      <c r="N715" s="9" t="str">
        <f ca="1">IF(C715="","",IF(O715&lt;&gt;"","Completed",I715-TODAY()))</f>
        <v/>
      </c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</row>
    <row r="716" spans="1:28" ht="15.75" customHeight="1">
      <c r="A716" s="6"/>
      <c r="B716" s="13"/>
      <c r="C716" s="9"/>
      <c r="D716" s="9"/>
      <c r="E716" s="9"/>
      <c r="F716" s="9"/>
      <c r="G716" s="9"/>
      <c r="J716" s="9"/>
      <c r="K716" s="14"/>
      <c r="L716" s="9" t="str">
        <f ca="1">IFERROR(__xludf.UNSUPPORTED("iferror(
  SPARKLINE(
   K716,
   {""charttype"",""bar"";""max"",1;
    ""color1"",
      IF(K716&lt;0.5,""red"",IF(K716&lt;1,""orange"",""green""))
   }
  ),""""
 )"),"")</f>
        <v/>
      </c>
      <c r="M716" s="9"/>
      <c r="N716" s="9" t="str">
        <f ca="1">IF(C716="","",IF(O716&lt;&gt;"","Completed",I716-TODAY()))</f>
        <v/>
      </c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</row>
    <row r="717" spans="1:28" ht="15.75" customHeight="1">
      <c r="A717" s="6"/>
      <c r="B717" s="13"/>
      <c r="C717" s="9"/>
      <c r="D717" s="9"/>
      <c r="E717" s="9"/>
      <c r="F717" s="9"/>
      <c r="G717" s="9"/>
      <c r="J717" s="9"/>
      <c r="K717" s="14"/>
      <c r="L717" s="9" t="str">
        <f ca="1">IFERROR(__xludf.UNSUPPORTED("iferror(
  SPARKLINE(
   K717,
   {""charttype"",""bar"";""max"",1;
    ""color1"",
      IF(K717&lt;0.5,""red"",IF(K717&lt;1,""orange"",""green""))
   }
  ),""""
 )"),"")</f>
        <v/>
      </c>
      <c r="M717" s="9"/>
      <c r="N717" s="9" t="str">
        <f ca="1">IF(C717="","",IF(O717&lt;&gt;"","Completed",I717-TODAY()))</f>
        <v/>
      </c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</row>
    <row r="718" spans="1:28" ht="15.75" customHeight="1">
      <c r="A718" s="6"/>
      <c r="B718" s="13"/>
      <c r="C718" s="9"/>
      <c r="D718" s="9"/>
      <c r="E718" s="9"/>
      <c r="F718" s="9"/>
      <c r="G718" s="9"/>
      <c r="J718" s="9"/>
      <c r="K718" s="14"/>
      <c r="L718" s="9" t="str">
        <f ca="1">IFERROR(__xludf.UNSUPPORTED("iferror(
  SPARKLINE(
   K718,
   {""charttype"",""bar"";""max"",1;
    ""color1"",
      IF(K718&lt;0.5,""red"",IF(K718&lt;1,""orange"",""green""))
   }
  ),""""
 )"),"")</f>
        <v/>
      </c>
      <c r="M718" s="9"/>
      <c r="N718" s="9" t="str">
        <f ca="1">IF(C718="","",IF(O718&lt;&gt;"","Completed",I718-TODAY()))</f>
        <v/>
      </c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</row>
    <row r="719" spans="1:28" ht="15.75" customHeight="1">
      <c r="A719" s="6"/>
      <c r="B719" s="13"/>
      <c r="C719" s="9"/>
      <c r="D719" s="9"/>
      <c r="E719" s="9"/>
      <c r="F719" s="9"/>
      <c r="G719" s="9"/>
      <c r="J719" s="9"/>
      <c r="K719" s="14"/>
      <c r="L719" s="9" t="str">
        <f ca="1">IFERROR(__xludf.UNSUPPORTED("iferror(
  SPARKLINE(
   K719,
   {""charttype"",""bar"";""max"",1;
    ""color1"",
      IF(K719&lt;0.5,""red"",IF(K719&lt;1,""orange"",""green""))
   }
  ),""""
 )"),"")</f>
        <v/>
      </c>
      <c r="M719" s="9"/>
      <c r="N719" s="9" t="str">
        <f ca="1">IF(C719="","",IF(O719&lt;&gt;"","Completed",I719-TODAY()))</f>
        <v/>
      </c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</row>
    <row r="720" spans="1:28" ht="15.75" customHeight="1">
      <c r="A720" s="6"/>
      <c r="B720" s="13"/>
      <c r="C720" s="9"/>
      <c r="D720" s="9"/>
      <c r="E720" s="9"/>
      <c r="F720" s="9"/>
      <c r="G720" s="9"/>
      <c r="J720" s="9"/>
      <c r="K720" s="14"/>
      <c r="L720" s="9" t="str">
        <f ca="1">IFERROR(__xludf.UNSUPPORTED("iferror(
  SPARKLINE(
   K720,
   {""charttype"",""bar"";""max"",1;
    ""color1"",
      IF(K720&lt;0.5,""red"",IF(K720&lt;1,""orange"",""green""))
   }
  ),""""
 )"),"")</f>
        <v/>
      </c>
      <c r="M720" s="9"/>
      <c r="N720" s="9" t="str">
        <f ca="1">IF(C720="","",IF(O720&lt;&gt;"","Completed",I720-TODAY()))</f>
        <v/>
      </c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</row>
    <row r="721" spans="1:28" ht="15.75" customHeight="1">
      <c r="A721" s="6"/>
      <c r="B721" s="13"/>
      <c r="C721" s="9"/>
      <c r="D721" s="9"/>
      <c r="E721" s="9"/>
      <c r="F721" s="9"/>
      <c r="G721" s="9"/>
      <c r="J721" s="9"/>
      <c r="K721" s="14"/>
      <c r="L721" s="9" t="str">
        <f ca="1">IFERROR(__xludf.UNSUPPORTED("iferror(
  SPARKLINE(
   K721,
   {""charttype"",""bar"";""max"",1;
    ""color1"",
      IF(K721&lt;0.5,""red"",IF(K721&lt;1,""orange"",""green""))
   }
  ),""""
 )"),"")</f>
        <v/>
      </c>
      <c r="M721" s="9"/>
      <c r="N721" s="9" t="str">
        <f ca="1">IF(C721="","",IF(O721&lt;&gt;"","Completed",I721-TODAY()))</f>
        <v/>
      </c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</row>
    <row r="722" spans="1:28" ht="15.75" customHeight="1">
      <c r="A722" s="6"/>
      <c r="B722" s="13"/>
      <c r="C722" s="9"/>
      <c r="D722" s="9"/>
      <c r="E722" s="9"/>
      <c r="F722" s="9"/>
      <c r="G722" s="9"/>
      <c r="J722" s="9"/>
      <c r="K722" s="14"/>
      <c r="L722" s="9" t="str">
        <f ca="1">IFERROR(__xludf.UNSUPPORTED("iferror(
  SPARKLINE(
   K722,
   {""charttype"",""bar"";""max"",1;
    ""color1"",
      IF(K722&lt;0.5,""red"",IF(K722&lt;1,""orange"",""green""))
   }
  ),""""
 )"),"")</f>
        <v/>
      </c>
      <c r="M722" s="9"/>
      <c r="N722" s="9" t="str">
        <f ca="1">IF(C722="","",IF(O722&lt;&gt;"","Completed",I722-TODAY()))</f>
        <v/>
      </c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</row>
    <row r="723" spans="1:28" ht="15.75" customHeight="1">
      <c r="A723" s="6"/>
      <c r="B723" s="13"/>
      <c r="C723" s="9"/>
      <c r="D723" s="9"/>
      <c r="E723" s="9"/>
      <c r="F723" s="9"/>
      <c r="G723" s="9"/>
      <c r="J723" s="9"/>
      <c r="K723" s="14"/>
      <c r="L723" s="9" t="str">
        <f ca="1">IFERROR(__xludf.UNSUPPORTED("iferror(
  SPARKLINE(
   K723,
   {""charttype"",""bar"";""max"",1;
    ""color1"",
      IF(K723&lt;0.5,""red"",IF(K723&lt;1,""orange"",""green""))
   }
  ),""""
 )"),"")</f>
        <v/>
      </c>
      <c r="M723" s="9"/>
      <c r="N723" s="9" t="str">
        <f ca="1">IF(C723="","",IF(O723&lt;&gt;"","Completed",I723-TODAY()))</f>
        <v/>
      </c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</row>
    <row r="724" spans="1:28" ht="15.75" customHeight="1">
      <c r="A724" s="6"/>
      <c r="B724" s="13"/>
      <c r="C724" s="9"/>
      <c r="D724" s="9"/>
      <c r="E724" s="9"/>
      <c r="F724" s="9"/>
      <c r="G724" s="9"/>
      <c r="J724" s="9"/>
      <c r="K724" s="14"/>
      <c r="L724" s="9" t="str">
        <f ca="1">IFERROR(__xludf.UNSUPPORTED("iferror(
  SPARKLINE(
   K724,
   {""charttype"",""bar"";""max"",1;
    ""color1"",
      IF(K724&lt;0.5,""red"",IF(K724&lt;1,""orange"",""green""))
   }
  ),""""
 )"),"")</f>
        <v/>
      </c>
      <c r="M724" s="9"/>
      <c r="N724" s="9" t="str">
        <f ca="1">IF(C724="","",IF(O724&lt;&gt;"","Completed",I724-TODAY()))</f>
        <v/>
      </c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</row>
    <row r="725" spans="1:28" ht="15.75" customHeight="1">
      <c r="A725" s="6"/>
      <c r="B725" s="13"/>
      <c r="C725" s="9"/>
      <c r="D725" s="9"/>
      <c r="E725" s="9"/>
      <c r="F725" s="9"/>
      <c r="G725" s="9"/>
      <c r="J725" s="9"/>
      <c r="K725" s="14"/>
      <c r="L725" s="9" t="str">
        <f ca="1">IFERROR(__xludf.UNSUPPORTED("iferror(
  SPARKLINE(
   K725,
   {""charttype"",""bar"";""max"",1;
    ""color1"",
      IF(K725&lt;0.5,""red"",IF(K725&lt;1,""orange"",""green""))
   }
  ),""""
 )"),"")</f>
        <v/>
      </c>
      <c r="M725" s="9"/>
      <c r="N725" s="9" t="str">
        <f ca="1">IF(C725="","",IF(O725&lt;&gt;"","Completed",I725-TODAY()))</f>
        <v/>
      </c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</row>
    <row r="726" spans="1:28" ht="15.75" customHeight="1">
      <c r="A726" s="6"/>
      <c r="B726" s="13"/>
      <c r="C726" s="9"/>
      <c r="D726" s="9"/>
      <c r="E726" s="9"/>
      <c r="F726" s="9"/>
      <c r="G726" s="9"/>
      <c r="J726" s="9"/>
      <c r="K726" s="14"/>
      <c r="L726" s="9" t="str">
        <f ca="1">IFERROR(__xludf.UNSUPPORTED("iferror(
  SPARKLINE(
   K726,
   {""charttype"",""bar"";""max"",1;
    ""color1"",
      IF(K726&lt;0.5,""red"",IF(K726&lt;1,""orange"",""green""))
   }
  ),""""
 )"),"")</f>
        <v/>
      </c>
      <c r="M726" s="9"/>
      <c r="N726" s="9" t="str">
        <f ca="1">IF(C726="","",IF(O726&lt;&gt;"","Completed",I726-TODAY()))</f>
        <v/>
      </c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</row>
    <row r="727" spans="1:28" ht="15.75" customHeight="1">
      <c r="A727" s="6"/>
      <c r="B727" s="13"/>
      <c r="C727" s="9"/>
      <c r="D727" s="9"/>
      <c r="E727" s="9"/>
      <c r="F727" s="9"/>
      <c r="G727" s="9"/>
      <c r="J727" s="9"/>
      <c r="K727" s="14"/>
      <c r="L727" s="9" t="str">
        <f ca="1">IFERROR(__xludf.UNSUPPORTED("iferror(
  SPARKLINE(
   K727,
   {""charttype"",""bar"";""max"",1;
    ""color1"",
      IF(K727&lt;0.5,""red"",IF(K727&lt;1,""orange"",""green""))
   }
  ),""""
 )"),"")</f>
        <v/>
      </c>
      <c r="M727" s="9"/>
      <c r="N727" s="9" t="str">
        <f ca="1">IF(C727="","",IF(O727&lt;&gt;"","Completed",I727-TODAY()))</f>
        <v/>
      </c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</row>
    <row r="728" spans="1:28" ht="15.75" customHeight="1">
      <c r="A728" s="6"/>
      <c r="B728" s="13"/>
      <c r="C728" s="9"/>
      <c r="D728" s="9"/>
      <c r="E728" s="9"/>
      <c r="F728" s="9"/>
      <c r="G728" s="9"/>
      <c r="J728" s="9"/>
      <c r="K728" s="14"/>
      <c r="L728" s="9" t="str">
        <f ca="1">IFERROR(__xludf.UNSUPPORTED("iferror(
  SPARKLINE(
   K728,
   {""charttype"",""bar"";""max"",1;
    ""color1"",
      IF(K728&lt;0.5,""red"",IF(K728&lt;1,""orange"",""green""))
   }
  ),""""
 )"),"")</f>
        <v/>
      </c>
      <c r="M728" s="9"/>
      <c r="N728" s="9" t="str">
        <f ca="1">IF(C728="","",IF(O728&lt;&gt;"","Completed",I728-TODAY()))</f>
        <v/>
      </c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</row>
    <row r="729" spans="1:28" ht="15.75" customHeight="1">
      <c r="A729" s="6"/>
      <c r="B729" s="13"/>
      <c r="C729" s="9"/>
      <c r="D729" s="9"/>
      <c r="E729" s="9"/>
      <c r="F729" s="9"/>
      <c r="G729" s="9"/>
      <c r="J729" s="9"/>
      <c r="K729" s="14"/>
      <c r="L729" s="9" t="str">
        <f ca="1">IFERROR(__xludf.UNSUPPORTED("iferror(
  SPARKLINE(
   K729,
   {""charttype"",""bar"";""max"",1;
    ""color1"",
      IF(K729&lt;0.5,""red"",IF(K729&lt;1,""orange"",""green""))
   }
  ),""""
 )"),"")</f>
        <v/>
      </c>
      <c r="M729" s="9"/>
      <c r="N729" s="9" t="str">
        <f ca="1">IF(C729="","",IF(O729&lt;&gt;"","Completed",I729-TODAY()))</f>
        <v/>
      </c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</row>
    <row r="730" spans="1:28" ht="15.75" customHeight="1">
      <c r="A730" s="6"/>
      <c r="B730" s="13"/>
      <c r="C730" s="9"/>
      <c r="D730" s="9"/>
      <c r="E730" s="9"/>
      <c r="F730" s="9"/>
      <c r="G730" s="9"/>
      <c r="J730" s="9"/>
      <c r="K730" s="14"/>
      <c r="L730" s="9" t="str">
        <f ca="1">IFERROR(__xludf.UNSUPPORTED("iferror(
  SPARKLINE(
   K730,
   {""charttype"",""bar"";""max"",1;
    ""color1"",
      IF(K730&lt;0.5,""red"",IF(K730&lt;1,""orange"",""green""))
   }
  ),""""
 )"),"")</f>
        <v/>
      </c>
      <c r="M730" s="9"/>
      <c r="N730" s="9" t="str">
        <f ca="1">IF(C730="","",IF(O730&lt;&gt;"","Completed",I730-TODAY()))</f>
        <v/>
      </c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</row>
    <row r="731" spans="1:28" ht="15.75" customHeight="1">
      <c r="A731" s="6"/>
      <c r="B731" s="13"/>
      <c r="C731" s="9"/>
      <c r="D731" s="9"/>
      <c r="E731" s="9"/>
      <c r="F731" s="9"/>
      <c r="G731" s="9"/>
      <c r="J731" s="9"/>
      <c r="K731" s="14"/>
      <c r="L731" s="9" t="str">
        <f ca="1">IFERROR(__xludf.UNSUPPORTED("iferror(
  SPARKLINE(
   K731,
   {""charttype"",""bar"";""max"",1;
    ""color1"",
      IF(K731&lt;0.5,""red"",IF(K731&lt;1,""orange"",""green""))
   }
  ),""""
 )"),"")</f>
        <v/>
      </c>
      <c r="M731" s="9"/>
      <c r="N731" s="9" t="str">
        <f ca="1">IF(C731="","",IF(O731&lt;&gt;"","Completed",I731-TODAY()))</f>
        <v/>
      </c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</row>
    <row r="732" spans="1:28" ht="15.75" customHeight="1">
      <c r="A732" s="6"/>
      <c r="B732" s="13"/>
      <c r="C732" s="9"/>
      <c r="D732" s="9"/>
      <c r="E732" s="9"/>
      <c r="F732" s="9"/>
      <c r="G732" s="9"/>
      <c r="J732" s="9"/>
      <c r="K732" s="14"/>
      <c r="L732" s="9" t="str">
        <f ca="1">IFERROR(__xludf.UNSUPPORTED("iferror(
  SPARKLINE(
   K732,
   {""charttype"",""bar"";""max"",1;
    ""color1"",
      IF(K732&lt;0.5,""red"",IF(K732&lt;1,""orange"",""green""))
   }
  ),""""
 )"),"")</f>
        <v/>
      </c>
      <c r="M732" s="9"/>
      <c r="N732" s="9" t="str">
        <f ca="1">IF(C732="","",IF(O732&lt;&gt;"","Completed",I732-TODAY()))</f>
        <v/>
      </c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</row>
    <row r="733" spans="1:28" ht="15.75" customHeight="1">
      <c r="A733" s="6"/>
      <c r="B733" s="13"/>
      <c r="C733" s="9"/>
      <c r="D733" s="9"/>
      <c r="E733" s="9"/>
      <c r="F733" s="9"/>
      <c r="G733" s="9"/>
      <c r="J733" s="9"/>
      <c r="K733" s="14"/>
      <c r="L733" s="9" t="str">
        <f ca="1">IFERROR(__xludf.UNSUPPORTED("iferror(
  SPARKLINE(
   K733,
   {""charttype"",""bar"";""max"",1;
    ""color1"",
      IF(K733&lt;0.5,""red"",IF(K733&lt;1,""orange"",""green""))
   }
  ),""""
 )"),"")</f>
        <v/>
      </c>
      <c r="M733" s="9"/>
      <c r="N733" s="9" t="str">
        <f ca="1">IF(C733="","",IF(O733&lt;&gt;"","Completed",I733-TODAY()))</f>
        <v/>
      </c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</row>
    <row r="734" spans="1:28" ht="15.75" customHeight="1">
      <c r="A734" s="6"/>
      <c r="B734" s="13"/>
      <c r="C734" s="9"/>
      <c r="D734" s="9"/>
      <c r="E734" s="9"/>
      <c r="F734" s="9"/>
      <c r="G734" s="9"/>
      <c r="J734" s="9"/>
      <c r="K734" s="14"/>
      <c r="L734" s="9" t="str">
        <f ca="1">IFERROR(__xludf.UNSUPPORTED("iferror(
  SPARKLINE(
   K734,
   {""charttype"",""bar"";""max"",1;
    ""color1"",
      IF(K734&lt;0.5,""red"",IF(K734&lt;1,""orange"",""green""))
   }
  ),""""
 )"),"")</f>
        <v/>
      </c>
      <c r="M734" s="9"/>
      <c r="N734" s="9" t="str">
        <f ca="1">IF(C734="","",IF(O734&lt;&gt;"","Completed",I734-TODAY()))</f>
        <v/>
      </c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</row>
    <row r="735" spans="1:28" ht="15.75" customHeight="1">
      <c r="A735" s="6"/>
      <c r="B735" s="13"/>
      <c r="C735" s="9"/>
      <c r="D735" s="9"/>
      <c r="E735" s="9"/>
      <c r="F735" s="9"/>
      <c r="G735" s="9"/>
      <c r="J735" s="9"/>
      <c r="K735" s="14"/>
      <c r="L735" s="9" t="str">
        <f ca="1">IFERROR(__xludf.UNSUPPORTED("iferror(
  SPARKLINE(
   K735,
   {""charttype"",""bar"";""max"",1;
    ""color1"",
      IF(K735&lt;0.5,""red"",IF(K735&lt;1,""orange"",""green""))
   }
  ),""""
 )"),"")</f>
        <v/>
      </c>
      <c r="M735" s="9"/>
      <c r="N735" s="9" t="str">
        <f ca="1">IF(C735="","",IF(O735&lt;&gt;"","Completed",I735-TODAY()))</f>
        <v/>
      </c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</row>
    <row r="736" spans="1:28" ht="15.75" customHeight="1">
      <c r="A736" s="6"/>
      <c r="B736" s="13"/>
      <c r="C736" s="9"/>
      <c r="D736" s="9"/>
      <c r="E736" s="9"/>
      <c r="F736" s="9"/>
      <c r="G736" s="9"/>
      <c r="J736" s="9"/>
      <c r="K736" s="14"/>
      <c r="L736" s="9" t="str">
        <f ca="1">IFERROR(__xludf.UNSUPPORTED("iferror(
  SPARKLINE(
   K736,
   {""charttype"",""bar"";""max"",1;
    ""color1"",
      IF(K736&lt;0.5,""red"",IF(K736&lt;1,""orange"",""green""))
   }
  ),""""
 )"),"")</f>
        <v/>
      </c>
      <c r="M736" s="9"/>
      <c r="N736" s="9" t="str">
        <f ca="1">IF(C736="","",IF(O736&lt;&gt;"","Completed",I736-TODAY()))</f>
        <v/>
      </c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</row>
    <row r="737" spans="1:28" ht="15.75" customHeight="1">
      <c r="A737" s="6"/>
      <c r="B737" s="13"/>
      <c r="C737" s="9"/>
      <c r="D737" s="9"/>
      <c r="E737" s="9"/>
      <c r="F737" s="9"/>
      <c r="G737" s="9"/>
      <c r="J737" s="9"/>
      <c r="K737" s="14"/>
      <c r="L737" s="9" t="str">
        <f ca="1">IFERROR(__xludf.UNSUPPORTED("iferror(
  SPARKLINE(
   K737,
   {""charttype"",""bar"";""max"",1;
    ""color1"",
      IF(K737&lt;0.5,""red"",IF(K737&lt;1,""orange"",""green""))
   }
  ),""""
 )"),"")</f>
        <v/>
      </c>
      <c r="M737" s="9"/>
      <c r="N737" s="9" t="str">
        <f ca="1">IF(C737="","",IF(O737&lt;&gt;"","Completed",I737-TODAY()))</f>
        <v/>
      </c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</row>
    <row r="738" spans="1:28" ht="15.75" customHeight="1">
      <c r="A738" s="6"/>
      <c r="B738" s="13"/>
      <c r="C738" s="9"/>
      <c r="D738" s="9"/>
      <c r="E738" s="9"/>
      <c r="F738" s="9"/>
      <c r="G738" s="9"/>
      <c r="J738" s="9"/>
      <c r="K738" s="14"/>
      <c r="L738" s="9" t="str">
        <f ca="1">IFERROR(__xludf.UNSUPPORTED("iferror(
  SPARKLINE(
   K738,
   {""charttype"",""bar"";""max"",1;
    ""color1"",
      IF(K738&lt;0.5,""red"",IF(K738&lt;1,""orange"",""green""))
   }
  ),""""
 )"),"")</f>
        <v/>
      </c>
      <c r="M738" s="9"/>
      <c r="N738" s="9" t="str">
        <f ca="1">IF(C738="","",IF(O738&lt;&gt;"","Completed",I738-TODAY()))</f>
        <v/>
      </c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</row>
    <row r="739" spans="1:28" ht="15.75" customHeight="1">
      <c r="A739" s="6"/>
      <c r="B739" s="13"/>
      <c r="C739" s="9"/>
      <c r="D739" s="9"/>
      <c r="E739" s="9"/>
      <c r="F739" s="9"/>
      <c r="G739" s="9"/>
      <c r="J739" s="9"/>
      <c r="K739" s="14"/>
      <c r="L739" s="9" t="str">
        <f ca="1">IFERROR(__xludf.UNSUPPORTED("iferror(
  SPARKLINE(
   K739,
   {""charttype"",""bar"";""max"",1;
    ""color1"",
      IF(K739&lt;0.5,""red"",IF(K739&lt;1,""orange"",""green""))
   }
  ),""""
 )"),"")</f>
        <v/>
      </c>
      <c r="M739" s="9"/>
      <c r="N739" s="9" t="str">
        <f ca="1">IF(C739="","",IF(O739&lt;&gt;"","Completed",I739-TODAY()))</f>
        <v/>
      </c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</row>
    <row r="740" spans="1:28" ht="15.75" customHeight="1">
      <c r="A740" s="6"/>
      <c r="B740" s="13"/>
      <c r="C740" s="9"/>
      <c r="D740" s="9"/>
      <c r="E740" s="9"/>
      <c r="F740" s="9"/>
      <c r="G740" s="9"/>
      <c r="J740" s="9"/>
      <c r="K740" s="14"/>
      <c r="L740" s="9" t="str">
        <f ca="1">IFERROR(__xludf.UNSUPPORTED("iferror(
  SPARKLINE(
   K740,
   {""charttype"",""bar"";""max"",1;
    ""color1"",
      IF(K740&lt;0.5,""red"",IF(K740&lt;1,""orange"",""green""))
   }
  ),""""
 )"),"")</f>
        <v/>
      </c>
      <c r="M740" s="9"/>
      <c r="N740" s="9" t="str">
        <f ca="1">IF(C740="","",IF(O740&lt;&gt;"","Completed",I740-TODAY()))</f>
        <v/>
      </c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</row>
    <row r="741" spans="1:28" ht="15.75" customHeight="1">
      <c r="A741" s="6"/>
      <c r="B741" s="13"/>
      <c r="C741" s="9"/>
      <c r="D741" s="9"/>
      <c r="E741" s="9"/>
      <c r="F741" s="9"/>
      <c r="G741" s="9"/>
      <c r="J741" s="9"/>
      <c r="K741" s="14"/>
      <c r="L741" s="9" t="str">
        <f ca="1">IFERROR(__xludf.UNSUPPORTED("iferror(
  SPARKLINE(
   K741,
   {""charttype"",""bar"";""max"",1;
    ""color1"",
      IF(K741&lt;0.5,""red"",IF(K741&lt;1,""orange"",""green""))
   }
  ),""""
 )"),"")</f>
        <v/>
      </c>
      <c r="M741" s="9"/>
      <c r="N741" s="9" t="str">
        <f ca="1">IF(C741="","",IF(O741&lt;&gt;"","Completed",I741-TODAY()))</f>
        <v/>
      </c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</row>
    <row r="742" spans="1:28" ht="15.75" customHeight="1">
      <c r="A742" s="6"/>
      <c r="B742" s="13"/>
      <c r="C742" s="9"/>
      <c r="D742" s="9"/>
      <c r="E742" s="9"/>
      <c r="F742" s="9"/>
      <c r="G742" s="9"/>
      <c r="J742" s="9"/>
      <c r="K742" s="14"/>
      <c r="L742" s="9" t="str">
        <f ca="1">IFERROR(__xludf.UNSUPPORTED("iferror(
  SPARKLINE(
   K742,
   {""charttype"",""bar"";""max"",1;
    ""color1"",
      IF(K742&lt;0.5,""red"",IF(K742&lt;1,""orange"",""green""))
   }
  ),""""
 )"),"")</f>
        <v/>
      </c>
      <c r="M742" s="9"/>
      <c r="N742" s="9" t="str">
        <f ca="1">IF(C742="","",IF(O742&lt;&gt;"","Completed",I742-TODAY()))</f>
        <v/>
      </c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</row>
    <row r="743" spans="1:28" ht="15.75" customHeight="1">
      <c r="A743" s="6"/>
      <c r="B743" s="13"/>
      <c r="C743" s="9"/>
      <c r="D743" s="9"/>
      <c r="E743" s="9"/>
      <c r="F743" s="9"/>
      <c r="G743" s="9"/>
      <c r="J743" s="9"/>
      <c r="K743" s="14"/>
      <c r="L743" s="9" t="str">
        <f ca="1">IFERROR(__xludf.UNSUPPORTED("iferror(
  SPARKLINE(
   K743,
   {""charttype"",""bar"";""max"",1;
    ""color1"",
      IF(K743&lt;0.5,""red"",IF(K743&lt;1,""orange"",""green""))
   }
  ),""""
 )"),"")</f>
        <v/>
      </c>
      <c r="M743" s="9"/>
      <c r="N743" s="9" t="str">
        <f ca="1">IF(C743="","",IF(O743&lt;&gt;"","Completed",I743-TODAY()))</f>
        <v/>
      </c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</row>
    <row r="744" spans="1:28" ht="15.75" customHeight="1">
      <c r="A744" s="6"/>
      <c r="B744" s="13"/>
      <c r="C744" s="9"/>
      <c r="D744" s="9"/>
      <c r="E744" s="9"/>
      <c r="F744" s="9"/>
      <c r="G744" s="9"/>
      <c r="J744" s="9"/>
      <c r="K744" s="14"/>
      <c r="L744" s="9" t="str">
        <f ca="1">IFERROR(__xludf.UNSUPPORTED("iferror(
  SPARKLINE(
   K744,
   {""charttype"",""bar"";""max"",1;
    ""color1"",
      IF(K744&lt;0.5,""red"",IF(K744&lt;1,""orange"",""green""))
   }
  ),""""
 )"),"")</f>
        <v/>
      </c>
      <c r="M744" s="9"/>
      <c r="N744" s="9" t="str">
        <f ca="1">IF(C744="","",IF(O744&lt;&gt;"","Completed",I744-TODAY()))</f>
        <v/>
      </c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</row>
    <row r="745" spans="1:28" ht="15.75" customHeight="1">
      <c r="A745" s="6"/>
      <c r="B745" s="13"/>
      <c r="C745" s="9"/>
      <c r="D745" s="9"/>
      <c r="E745" s="9"/>
      <c r="F745" s="9"/>
      <c r="G745" s="9"/>
      <c r="J745" s="9"/>
      <c r="K745" s="14"/>
      <c r="L745" s="9" t="str">
        <f ca="1">IFERROR(__xludf.UNSUPPORTED("iferror(
  SPARKLINE(
   K745,
   {""charttype"",""bar"";""max"",1;
    ""color1"",
      IF(K745&lt;0.5,""red"",IF(K745&lt;1,""orange"",""green""))
   }
  ),""""
 )"),"")</f>
        <v/>
      </c>
      <c r="M745" s="9"/>
      <c r="N745" s="9" t="str">
        <f ca="1">IF(C745="","",IF(O745&lt;&gt;"","Completed",I745-TODAY()))</f>
        <v/>
      </c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</row>
    <row r="746" spans="1:28" ht="15.75" customHeight="1">
      <c r="A746" s="6"/>
      <c r="B746" s="13"/>
      <c r="C746" s="9"/>
      <c r="D746" s="9"/>
      <c r="E746" s="9"/>
      <c r="F746" s="9"/>
      <c r="G746" s="9"/>
      <c r="J746" s="9"/>
      <c r="K746" s="14"/>
      <c r="L746" s="9" t="str">
        <f ca="1">IFERROR(__xludf.UNSUPPORTED("iferror(
  SPARKLINE(
   K746,
   {""charttype"",""bar"";""max"",1;
    ""color1"",
      IF(K746&lt;0.5,""red"",IF(K746&lt;1,""orange"",""green""))
   }
  ),""""
 )"),"")</f>
        <v/>
      </c>
      <c r="M746" s="9"/>
      <c r="N746" s="9" t="str">
        <f ca="1">IF(C746="","",IF(O746&lt;&gt;"","Completed",I746-TODAY()))</f>
        <v/>
      </c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</row>
    <row r="747" spans="1:28" ht="15.75" customHeight="1">
      <c r="A747" s="6"/>
      <c r="B747" s="13"/>
      <c r="C747" s="9"/>
      <c r="D747" s="9"/>
      <c r="E747" s="9"/>
      <c r="F747" s="9"/>
      <c r="G747" s="9"/>
      <c r="J747" s="9"/>
      <c r="K747" s="14"/>
      <c r="L747" s="9" t="str">
        <f ca="1">IFERROR(__xludf.UNSUPPORTED("iferror(
  SPARKLINE(
   K747,
   {""charttype"",""bar"";""max"",1;
    ""color1"",
      IF(K747&lt;0.5,""red"",IF(K747&lt;1,""orange"",""green""))
   }
  ),""""
 )"),"")</f>
        <v/>
      </c>
      <c r="M747" s="9"/>
      <c r="N747" s="9" t="str">
        <f ca="1">IF(C747="","",IF(O747&lt;&gt;"","Completed",I747-TODAY()))</f>
        <v/>
      </c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</row>
    <row r="748" spans="1:28" ht="15.75" customHeight="1">
      <c r="A748" s="6"/>
      <c r="B748" s="13"/>
      <c r="C748" s="9"/>
      <c r="D748" s="9"/>
      <c r="E748" s="9"/>
      <c r="F748" s="9"/>
      <c r="G748" s="9"/>
      <c r="J748" s="9"/>
      <c r="K748" s="14"/>
      <c r="L748" s="9" t="str">
        <f ca="1">IFERROR(__xludf.UNSUPPORTED("iferror(
  SPARKLINE(
   K748,
   {""charttype"",""bar"";""max"",1;
    ""color1"",
      IF(K748&lt;0.5,""red"",IF(K748&lt;1,""orange"",""green""))
   }
  ),""""
 )"),"")</f>
        <v/>
      </c>
      <c r="M748" s="9"/>
      <c r="N748" s="9" t="str">
        <f ca="1">IF(C748="","",IF(O748&lt;&gt;"","Completed",I748-TODAY()))</f>
        <v/>
      </c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</row>
    <row r="749" spans="1:28" ht="15.75" customHeight="1">
      <c r="A749" s="6"/>
      <c r="B749" s="13"/>
      <c r="C749" s="9"/>
      <c r="D749" s="9"/>
      <c r="E749" s="9"/>
      <c r="F749" s="9"/>
      <c r="G749" s="9"/>
      <c r="J749" s="9"/>
      <c r="K749" s="14"/>
      <c r="L749" s="9" t="str">
        <f ca="1">IFERROR(__xludf.UNSUPPORTED("iferror(
  SPARKLINE(
   K749,
   {""charttype"",""bar"";""max"",1;
    ""color1"",
      IF(K749&lt;0.5,""red"",IF(K749&lt;1,""orange"",""green""))
   }
  ),""""
 )"),"")</f>
        <v/>
      </c>
      <c r="M749" s="9"/>
      <c r="N749" s="9" t="str">
        <f ca="1">IF(C749="","",IF(O749&lt;&gt;"","Completed",I749-TODAY()))</f>
        <v/>
      </c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</row>
    <row r="750" spans="1:28" ht="15.75" customHeight="1">
      <c r="A750" s="6"/>
      <c r="B750" s="13"/>
      <c r="C750" s="9"/>
      <c r="D750" s="9"/>
      <c r="E750" s="9"/>
      <c r="F750" s="9"/>
      <c r="G750" s="9"/>
      <c r="J750" s="9"/>
      <c r="K750" s="14"/>
      <c r="L750" s="9" t="str">
        <f ca="1">IFERROR(__xludf.UNSUPPORTED("iferror(
  SPARKLINE(
   K750,
   {""charttype"",""bar"";""max"",1;
    ""color1"",
      IF(K750&lt;0.5,""red"",IF(K750&lt;1,""orange"",""green""))
   }
  ),""""
 )"),"")</f>
        <v/>
      </c>
      <c r="M750" s="9"/>
      <c r="N750" s="9" t="str">
        <f ca="1">IF(C750="","",IF(O750&lt;&gt;"","Completed",I750-TODAY()))</f>
        <v/>
      </c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</row>
    <row r="751" spans="1:28" ht="15.75" customHeight="1">
      <c r="A751" s="6"/>
      <c r="B751" s="13"/>
      <c r="C751" s="9"/>
      <c r="D751" s="9"/>
      <c r="E751" s="9"/>
      <c r="F751" s="9"/>
      <c r="G751" s="9"/>
      <c r="J751" s="9"/>
      <c r="K751" s="14"/>
      <c r="L751" s="9" t="str">
        <f ca="1">IFERROR(__xludf.UNSUPPORTED("iferror(
  SPARKLINE(
   K751,
   {""charttype"",""bar"";""max"",1;
    ""color1"",
      IF(K751&lt;0.5,""red"",IF(K751&lt;1,""orange"",""green""))
   }
  ),""""
 )"),"")</f>
        <v/>
      </c>
      <c r="M751" s="9"/>
      <c r="N751" s="9" t="str">
        <f ca="1">IF(C751="","",IF(O751&lt;&gt;"","Completed",I751-TODAY()))</f>
        <v/>
      </c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</row>
    <row r="752" spans="1:28" ht="15.75" customHeight="1">
      <c r="A752" s="6"/>
      <c r="B752" s="13"/>
      <c r="C752" s="9"/>
      <c r="D752" s="9"/>
      <c r="E752" s="9"/>
      <c r="F752" s="9"/>
      <c r="G752" s="9"/>
      <c r="J752" s="9"/>
      <c r="K752" s="14"/>
      <c r="L752" s="9" t="str">
        <f ca="1">IFERROR(__xludf.UNSUPPORTED("iferror(
  SPARKLINE(
   K752,
   {""charttype"",""bar"";""max"",1;
    ""color1"",
      IF(K752&lt;0.5,""red"",IF(K752&lt;1,""orange"",""green""))
   }
  ),""""
 )"),"")</f>
        <v/>
      </c>
      <c r="M752" s="9"/>
      <c r="N752" s="9" t="str">
        <f ca="1">IF(C752="","",IF(O752&lt;&gt;"","Completed",I752-TODAY()))</f>
        <v/>
      </c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</row>
    <row r="753" spans="1:28" ht="15.75" customHeight="1">
      <c r="A753" s="6"/>
      <c r="B753" s="13"/>
      <c r="C753" s="9"/>
      <c r="D753" s="9"/>
      <c r="E753" s="9"/>
      <c r="F753" s="9"/>
      <c r="G753" s="9"/>
      <c r="J753" s="9"/>
      <c r="K753" s="14"/>
      <c r="L753" s="9" t="str">
        <f ca="1">IFERROR(__xludf.UNSUPPORTED("iferror(
  SPARKLINE(
   K753,
   {""charttype"",""bar"";""max"",1;
    ""color1"",
      IF(K753&lt;0.5,""red"",IF(K753&lt;1,""orange"",""green""))
   }
  ),""""
 )"),"")</f>
        <v/>
      </c>
      <c r="M753" s="9"/>
      <c r="N753" s="9" t="str">
        <f ca="1">IF(C753="","",IF(O753&lt;&gt;"","Completed",I753-TODAY()))</f>
        <v/>
      </c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</row>
    <row r="754" spans="1:28" ht="15.75" customHeight="1">
      <c r="A754" s="6"/>
      <c r="B754" s="13"/>
      <c r="C754" s="9"/>
      <c r="D754" s="9"/>
      <c r="E754" s="9"/>
      <c r="F754" s="9"/>
      <c r="G754" s="9"/>
      <c r="J754" s="9"/>
      <c r="K754" s="14"/>
      <c r="L754" s="9" t="str">
        <f ca="1">IFERROR(__xludf.UNSUPPORTED("iferror(
  SPARKLINE(
   K754,
   {""charttype"",""bar"";""max"",1;
    ""color1"",
      IF(K754&lt;0.5,""red"",IF(K754&lt;1,""orange"",""green""))
   }
  ),""""
 )"),"")</f>
        <v/>
      </c>
      <c r="M754" s="9"/>
      <c r="N754" s="9" t="str">
        <f ca="1">IF(C754="","",IF(O754&lt;&gt;"","Completed",I754-TODAY()))</f>
        <v/>
      </c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</row>
    <row r="755" spans="1:28" ht="15.75" customHeight="1">
      <c r="A755" s="6"/>
      <c r="B755" s="13"/>
      <c r="C755" s="9"/>
      <c r="D755" s="9"/>
      <c r="E755" s="9"/>
      <c r="F755" s="9"/>
      <c r="G755" s="9"/>
      <c r="J755" s="9"/>
      <c r="K755" s="14"/>
      <c r="L755" s="9" t="str">
        <f ca="1">IFERROR(__xludf.UNSUPPORTED("iferror(
  SPARKLINE(
   K755,
   {""charttype"",""bar"";""max"",1;
    ""color1"",
      IF(K755&lt;0.5,""red"",IF(K755&lt;1,""orange"",""green""))
   }
  ),""""
 )"),"")</f>
        <v/>
      </c>
      <c r="M755" s="9"/>
      <c r="N755" s="9" t="str">
        <f ca="1">IF(C755="","",IF(O755&lt;&gt;"","Completed",I755-TODAY()))</f>
        <v/>
      </c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</row>
    <row r="756" spans="1:28" ht="15.75" customHeight="1">
      <c r="A756" s="6"/>
      <c r="B756" s="13"/>
      <c r="C756" s="9"/>
      <c r="D756" s="9"/>
      <c r="E756" s="9"/>
      <c r="F756" s="9"/>
      <c r="G756" s="9"/>
      <c r="J756" s="9"/>
      <c r="K756" s="14"/>
      <c r="L756" s="9" t="str">
        <f ca="1">IFERROR(__xludf.UNSUPPORTED("iferror(
  SPARKLINE(
   K756,
   {""charttype"",""bar"";""max"",1;
    ""color1"",
      IF(K756&lt;0.5,""red"",IF(K756&lt;1,""orange"",""green""))
   }
  ),""""
 )"),"")</f>
        <v/>
      </c>
      <c r="M756" s="9"/>
      <c r="N756" s="9" t="str">
        <f ca="1">IF(C756="","",IF(O756&lt;&gt;"","Completed",I756-TODAY()))</f>
        <v/>
      </c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</row>
    <row r="757" spans="1:28" ht="15.75" customHeight="1">
      <c r="A757" s="6"/>
      <c r="B757" s="13"/>
      <c r="C757" s="9"/>
      <c r="D757" s="9"/>
      <c r="E757" s="9"/>
      <c r="F757" s="9"/>
      <c r="G757" s="9"/>
      <c r="J757" s="9"/>
      <c r="K757" s="14"/>
      <c r="L757" s="9" t="str">
        <f ca="1">IFERROR(__xludf.UNSUPPORTED("iferror(
  SPARKLINE(
   K757,
   {""charttype"",""bar"";""max"",1;
    ""color1"",
      IF(K757&lt;0.5,""red"",IF(K757&lt;1,""orange"",""green""))
   }
  ),""""
 )"),"")</f>
        <v/>
      </c>
      <c r="M757" s="9"/>
      <c r="N757" s="9" t="str">
        <f ca="1">IF(C757="","",IF(O757&lt;&gt;"","Completed",I757-TODAY()))</f>
        <v/>
      </c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</row>
    <row r="758" spans="1:28" ht="15.75" customHeight="1">
      <c r="A758" s="6"/>
      <c r="B758" s="13"/>
      <c r="C758" s="9"/>
      <c r="D758" s="9"/>
      <c r="E758" s="9"/>
      <c r="F758" s="9"/>
      <c r="G758" s="9"/>
      <c r="J758" s="9"/>
      <c r="K758" s="14"/>
      <c r="L758" s="9" t="str">
        <f ca="1">IFERROR(__xludf.UNSUPPORTED("iferror(
  SPARKLINE(
   K758,
   {""charttype"",""bar"";""max"",1;
    ""color1"",
      IF(K758&lt;0.5,""red"",IF(K758&lt;1,""orange"",""green""))
   }
  ),""""
 )"),"")</f>
        <v/>
      </c>
      <c r="M758" s="9"/>
      <c r="N758" s="9" t="str">
        <f ca="1">IF(C758="","",IF(O758&lt;&gt;"","Completed",I758-TODAY()))</f>
        <v/>
      </c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</row>
    <row r="759" spans="1:28" ht="15.75" customHeight="1">
      <c r="A759" s="6"/>
      <c r="B759" s="13"/>
      <c r="C759" s="9"/>
      <c r="D759" s="9"/>
      <c r="E759" s="9"/>
      <c r="F759" s="9"/>
      <c r="G759" s="9"/>
      <c r="J759" s="9"/>
      <c r="K759" s="14"/>
      <c r="L759" s="9" t="str">
        <f ca="1">IFERROR(__xludf.UNSUPPORTED("iferror(
  SPARKLINE(
   K759,
   {""charttype"",""bar"";""max"",1;
    ""color1"",
      IF(K759&lt;0.5,""red"",IF(K759&lt;1,""orange"",""green""))
   }
  ),""""
 )"),"")</f>
        <v/>
      </c>
      <c r="M759" s="9"/>
      <c r="N759" s="9" t="str">
        <f ca="1">IF(C759="","",IF(O759&lt;&gt;"","Completed",I759-TODAY()))</f>
        <v/>
      </c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</row>
    <row r="760" spans="1:28" ht="15.75" customHeight="1">
      <c r="A760" s="6"/>
      <c r="B760" s="13"/>
      <c r="C760" s="9"/>
      <c r="D760" s="9"/>
      <c r="E760" s="9"/>
      <c r="F760" s="9"/>
      <c r="G760" s="9"/>
      <c r="J760" s="9"/>
      <c r="K760" s="14"/>
      <c r="L760" s="9" t="str">
        <f ca="1">IFERROR(__xludf.UNSUPPORTED("iferror(
  SPARKLINE(
   K760,
   {""charttype"",""bar"";""max"",1;
    ""color1"",
      IF(K760&lt;0.5,""red"",IF(K760&lt;1,""orange"",""green""))
   }
  ),""""
 )"),"")</f>
        <v/>
      </c>
      <c r="M760" s="9"/>
      <c r="N760" s="9" t="str">
        <f ca="1">IF(C760="","",IF(O760&lt;&gt;"","Completed",I760-TODAY()))</f>
        <v/>
      </c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</row>
    <row r="761" spans="1:28" ht="15.75" customHeight="1">
      <c r="A761" s="6"/>
      <c r="B761" s="13"/>
      <c r="C761" s="9"/>
      <c r="D761" s="9"/>
      <c r="E761" s="9"/>
      <c r="F761" s="9"/>
      <c r="G761" s="9"/>
      <c r="J761" s="9"/>
      <c r="K761" s="14"/>
      <c r="L761" s="9" t="str">
        <f ca="1">IFERROR(__xludf.UNSUPPORTED("iferror(
  SPARKLINE(
   K761,
   {""charttype"",""bar"";""max"",1;
    ""color1"",
      IF(K761&lt;0.5,""red"",IF(K761&lt;1,""orange"",""green""))
   }
  ),""""
 )"),"")</f>
        <v/>
      </c>
      <c r="M761" s="9"/>
      <c r="N761" s="9" t="str">
        <f ca="1">IF(C761="","",IF(O761&lt;&gt;"","Completed",I761-TODAY()))</f>
        <v/>
      </c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</row>
    <row r="762" spans="1:28" ht="15.75" customHeight="1">
      <c r="A762" s="6"/>
      <c r="B762" s="13"/>
      <c r="C762" s="9"/>
      <c r="D762" s="9"/>
      <c r="E762" s="9"/>
      <c r="F762" s="9"/>
      <c r="G762" s="9"/>
      <c r="J762" s="9"/>
      <c r="K762" s="14"/>
      <c r="L762" s="9" t="str">
        <f ca="1">IFERROR(__xludf.UNSUPPORTED("iferror(
  SPARKLINE(
   K762,
   {""charttype"",""bar"";""max"",1;
    ""color1"",
      IF(K762&lt;0.5,""red"",IF(K762&lt;1,""orange"",""green""))
   }
  ),""""
 )"),"")</f>
        <v/>
      </c>
      <c r="M762" s="9"/>
      <c r="N762" s="9" t="str">
        <f ca="1">IF(C762="","",IF(O762&lt;&gt;"","Completed",I762-TODAY()))</f>
        <v/>
      </c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</row>
    <row r="763" spans="1:28" ht="15.75" customHeight="1">
      <c r="A763" s="6"/>
      <c r="B763" s="13"/>
      <c r="C763" s="9"/>
      <c r="D763" s="9"/>
      <c r="E763" s="9"/>
      <c r="F763" s="9"/>
      <c r="G763" s="9"/>
      <c r="J763" s="9"/>
      <c r="K763" s="14"/>
      <c r="L763" s="9" t="str">
        <f ca="1">IFERROR(__xludf.UNSUPPORTED("iferror(
  SPARKLINE(
   K763,
   {""charttype"",""bar"";""max"",1;
    ""color1"",
      IF(K763&lt;0.5,""red"",IF(K763&lt;1,""orange"",""green""))
   }
  ),""""
 )"),"")</f>
        <v/>
      </c>
      <c r="M763" s="9"/>
      <c r="N763" s="9" t="str">
        <f ca="1">IF(C763="","",IF(O763&lt;&gt;"","Completed",I763-TODAY()))</f>
        <v/>
      </c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</row>
    <row r="764" spans="1:28" ht="15.75" customHeight="1">
      <c r="A764" s="6"/>
      <c r="B764" s="13"/>
      <c r="C764" s="9"/>
      <c r="D764" s="9"/>
      <c r="E764" s="9"/>
      <c r="F764" s="9"/>
      <c r="G764" s="9"/>
      <c r="J764" s="9"/>
      <c r="K764" s="14"/>
      <c r="L764" s="9" t="str">
        <f ca="1">IFERROR(__xludf.UNSUPPORTED("iferror(
  SPARKLINE(
   K764,
   {""charttype"",""bar"";""max"",1;
    ""color1"",
      IF(K764&lt;0.5,""red"",IF(K764&lt;1,""orange"",""green""))
   }
  ),""""
 )"),"")</f>
        <v/>
      </c>
      <c r="M764" s="9"/>
      <c r="N764" s="9" t="str">
        <f ca="1">IF(C764="","",IF(O764&lt;&gt;"","Completed",I764-TODAY()))</f>
        <v/>
      </c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</row>
    <row r="765" spans="1:28" ht="15.75" customHeight="1">
      <c r="A765" s="6"/>
      <c r="B765" s="13"/>
      <c r="C765" s="9"/>
      <c r="D765" s="9"/>
      <c r="E765" s="9"/>
      <c r="F765" s="9"/>
      <c r="G765" s="9"/>
      <c r="J765" s="9"/>
      <c r="K765" s="14"/>
      <c r="L765" s="9" t="str">
        <f ca="1">IFERROR(__xludf.UNSUPPORTED("iferror(
  SPARKLINE(
   K765,
   {""charttype"",""bar"";""max"",1;
    ""color1"",
      IF(K765&lt;0.5,""red"",IF(K765&lt;1,""orange"",""green""))
   }
  ),""""
 )"),"")</f>
        <v/>
      </c>
      <c r="M765" s="9"/>
      <c r="N765" s="9" t="str">
        <f ca="1">IF(C765="","",IF(O765&lt;&gt;"","Completed",I765-TODAY()))</f>
        <v/>
      </c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</row>
    <row r="766" spans="1:28" ht="15.75" customHeight="1">
      <c r="A766" s="6"/>
      <c r="B766" s="13"/>
      <c r="C766" s="9"/>
      <c r="D766" s="9"/>
      <c r="E766" s="9"/>
      <c r="F766" s="9"/>
      <c r="G766" s="9"/>
      <c r="J766" s="9"/>
      <c r="K766" s="14"/>
      <c r="L766" s="9" t="str">
        <f ca="1">IFERROR(__xludf.UNSUPPORTED("iferror(
  SPARKLINE(
   K766,
   {""charttype"",""bar"";""max"",1;
    ""color1"",
      IF(K766&lt;0.5,""red"",IF(K766&lt;1,""orange"",""green""))
   }
  ),""""
 )"),"")</f>
        <v/>
      </c>
      <c r="M766" s="9"/>
      <c r="N766" s="9" t="str">
        <f ca="1">IF(C766="","",IF(O766&lt;&gt;"","Completed",I766-TODAY()))</f>
        <v/>
      </c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</row>
    <row r="767" spans="1:28" ht="15.75" customHeight="1">
      <c r="A767" s="6"/>
      <c r="B767" s="13"/>
      <c r="C767" s="9"/>
      <c r="D767" s="9"/>
      <c r="E767" s="9"/>
      <c r="F767" s="9"/>
      <c r="G767" s="9"/>
      <c r="J767" s="9"/>
      <c r="K767" s="14"/>
      <c r="L767" s="9" t="str">
        <f ca="1">IFERROR(__xludf.UNSUPPORTED("iferror(
  SPARKLINE(
   K767,
   {""charttype"",""bar"";""max"",1;
    ""color1"",
      IF(K767&lt;0.5,""red"",IF(K767&lt;1,""orange"",""green""))
   }
  ),""""
 )"),"")</f>
        <v/>
      </c>
      <c r="M767" s="9"/>
      <c r="N767" s="9" t="str">
        <f ca="1">IF(C767="","",IF(O767&lt;&gt;"","Completed",I767-TODAY()))</f>
        <v/>
      </c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</row>
    <row r="768" spans="1:28" ht="15.75" customHeight="1">
      <c r="A768" s="6"/>
      <c r="B768" s="13"/>
      <c r="C768" s="9"/>
      <c r="D768" s="9"/>
      <c r="E768" s="9"/>
      <c r="F768" s="9"/>
      <c r="G768" s="9"/>
      <c r="J768" s="9"/>
      <c r="K768" s="14"/>
      <c r="L768" s="9" t="str">
        <f ca="1">IFERROR(__xludf.UNSUPPORTED("iferror(
  SPARKLINE(
   K768,
   {""charttype"",""bar"";""max"",1;
    ""color1"",
      IF(K768&lt;0.5,""red"",IF(K768&lt;1,""orange"",""green""))
   }
  ),""""
 )"),"")</f>
        <v/>
      </c>
      <c r="M768" s="9"/>
      <c r="N768" s="9" t="str">
        <f ca="1">IF(C768="","",IF(O768&lt;&gt;"","Completed",I768-TODAY()))</f>
        <v/>
      </c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</row>
    <row r="769" spans="1:28" ht="15.75" customHeight="1">
      <c r="A769" s="6"/>
      <c r="B769" s="13"/>
      <c r="C769" s="9"/>
      <c r="D769" s="9"/>
      <c r="E769" s="9"/>
      <c r="F769" s="9"/>
      <c r="G769" s="9"/>
      <c r="J769" s="9"/>
      <c r="K769" s="14"/>
      <c r="L769" s="9" t="str">
        <f ca="1">IFERROR(__xludf.UNSUPPORTED("iferror(
  SPARKLINE(
   K769,
   {""charttype"",""bar"";""max"",1;
    ""color1"",
      IF(K769&lt;0.5,""red"",IF(K769&lt;1,""orange"",""green""))
   }
  ),""""
 )"),"")</f>
        <v/>
      </c>
      <c r="M769" s="9"/>
      <c r="N769" s="9" t="str">
        <f ca="1">IF(C769="","",IF(O769&lt;&gt;"","Completed",I769-TODAY()))</f>
        <v/>
      </c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</row>
    <row r="770" spans="1:28" ht="15.75" customHeight="1">
      <c r="A770" s="6"/>
      <c r="B770" s="13"/>
      <c r="C770" s="9"/>
      <c r="D770" s="9"/>
      <c r="E770" s="9"/>
      <c r="F770" s="9"/>
      <c r="G770" s="9"/>
      <c r="J770" s="9"/>
      <c r="K770" s="14"/>
      <c r="L770" s="9" t="str">
        <f ca="1">IFERROR(__xludf.UNSUPPORTED("iferror(
  SPARKLINE(
   K770,
   {""charttype"",""bar"";""max"",1;
    ""color1"",
      IF(K770&lt;0.5,""red"",IF(K770&lt;1,""orange"",""green""))
   }
  ),""""
 )"),"")</f>
        <v/>
      </c>
      <c r="M770" s="9"/>
      <c r="N770" s="9" t="str">
        <f ca="1">IF(C770="","",IF(O770&lt;&gt;"","Completed",I770-TODAY()))</f>
        <v/>
      </c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</row>
    <row r="771" spans="1:28" ht="15.75" customHeight="1">
      <c r="A771" s="6"/>
      <c r="B771" s="13"/>
      <c r="C771" s="9"/>
      <c r="D771" s="9"/>
      <c r="E771" s="9"/>
      <c r="F771" s="9"/>
      <c r="G771" s="9"/>
      <c r="J771" s="9"/>
      <c r="K771" s="14"/>
      <c r="L771" s="9" t="str">
        <f ca="1">IFERROR(__xludf.UNSUPPORTED("iferror(
  SPARKLINE(
   K771,
   {""charttype"",""bar"";""max"",1;
    ""color1"",
      IF(K771&lt;0.5,""red"",IF(K771&lt;1,""orange"",""green""))
   }
  ),""""
 )"),"")</f>
        <v/>
      </c>
      <c r="M771" s="9"/>
      <c r="N771" s="9" t="str">
        <f ca="1">IF(C771="","",IF(O771&lt;&gt;"","Completed",I771-TODAY()))</f>
        <v/>
      </c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</row>
    <row r="772" spans="1:28" ht="15.75" customHeight="1">
      <c r="A772" s="6"/>
      <c r="B772" s="13"/>
      <c r="C772" s="9"/>
      <c r="D772" s="9"/>
      <c r="E772" s="9"/>
      <c r="F772" s="9"/>
      <c r="G772" s="9"/>
      <c r="J772" s="9"/>
      <c r="K772" s="14"/>
      <c r="L772" s="9" t="str">
        <f ca="1">IFERROR(__xludf.UNSUPPORTED("iferror(
  SPARKLINE(
   K772,
   {""charttype"",""bar"";""max"",1;
    ""color1"",
      IF(K772&lt;0.5,""red"",IF(K772&lt;1,""orange"",""green""))
   }
  ),""""
 )"),"")</f>
        <v/>
      </c>
      <c r="M772" s="9"/>
      <c r="N772" s="9" t="str">
        <f ca="1">IF(C772="","",IF(O772&lt;&gt;"","Completed",I772-TODAY()))</f>
        <v/>
      </c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</row>
    <row r="773" spans="1:28" ht="15.75" customHeight="1">
      <c r="A773" s="6"/>
      <c r="B773" s="13"/>
      <c r="C773" s="9"/>
      <c r="D773" s="9"/>
      <c r="E773" s="9"/>
      <c r="F773" s="9"/>
      <c r="G773" s="9"/>
      <c r="J773" s="9"/>
      <c r="K773" s="14"/>
      <c r="L773" s="9" t="str">
        <f ca="1">IFERROR(__xludf.UNSUPPORTED("iferror(
  SPARKLINE(
   K773,
   {""charttype"",""bar"";""max"",1;
    ""color1"",
      IF(K773&lt;0.5,""red"",IF(K773&lt;1,""orange"",""green""))
   }
  ),""""
 )"),"")</f>
        <v/>
      </c>
      <c r="M773" s="9"/>
      <c r="N773" s="9" t="str">
        <f ca="1">IF(C773="","",IF(O773&lt;&gt;"","Completed",I773-TODAY()))</f>
        <v/>
      </c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</row>
    <row r="774" spans="1:28" ht="15.75" customHeight="1">
      <c r="A774" s="6"/>
      <c r="B774" s="13"/>
      <c r="C774" s="9"/>
      <c r="D774" s="9"/>
      <c r="E774" s="9"/>
      <c r="F774" s="9"/>
      <c r="G774" s="9"/>
      <c r="J774" s="9"/>
      <c r="K774" s="14"/>
      <c r="L774" s="9" t="str">
        <f ca="1">IFERROR(__xludf.UNSUPPORTED("iferror(
  SPARKLINE(
   K774,
   {""charttype"",""bar"";""max"",1;
    ""color1"",
      IF(K774&lt;0.5,""red"",IF(K774&lt;1,""orange"",""green""))
   }
  ),""""
 )"),"")</f>
        <v/>
      </c>
      <c r="M774" s="9"/>
      <c r="N774" s="9" t="str">
        <f ca="1">IF(C774="","",IF(O774&lt;&gt;"","Completed",I774-TODAY()))</f>
        <v/>
      </c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</row>
    <row r="775" spans="1:28" ht="15.75" customHeight="1">
      <c r="A775" s="6"/>
      <c r="B775" s="13"/>
      <c r="C775" s="9"/>
      <c r="D775" s="9"/>
      <c r="E775" s="9"/>
      <c r="F775" s="9"/>
      <c r="G775" s="9"/>
      <c r="J775" s="9"/>
      <c r="K775" s="14"/>
      <c r="L775" s="9" t="str">
        <f ca="1">IFERROR(__xludf.UNSUPPORTED("iferror(
  SPARKLINE(
   K775,
   {""charttype"",""bar"";""max"",1;
    ""color1"",
      IF(K775&lt;0.5,""red"",IF(K775&lt;1,""orange"",""green""))
   }
  ),""""
 )"),"")</f>
        <v/>
      </c>
      <c r="M775" s="9"/>
      <c r="N775" s="9" t="str">
        <f ca="1">IF(C775="","",IF(O775&lt;&gt;"","Completed",I775-TODAY()))</f>
        <v/>
      </c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</row>
    <row r="776" spans="1:28" ht="15.75" customHeight="1">
      <c r="A776" s="6"/>
      <c r="B776" s="13"/>
      <c r="C776" s="9"/>
      <c r="D776" s="9"/>
      <c r="E776" s="9"/>
      <c r="F776" s="9"/>
      <c r="G776" s="9"/>
      <c r="J776" s="9"/>
      <c r="K776" s="14"/>
      <c r="L776" s="9" t="str">
        <f ca="1">IFERROR(__xludf.UNSUPPORTED("iferror(
  SPARKLINE(
   K776,
   {""charttype"",""bar"";""max"",1;
    ""color1"",
      IF(K776&lt;0.5,""red"",IF(K776&lt;1,""orange"",""green""))
   }
  ),""""
 )"),"")</f>
        <v/>
      </c>
      <c r="M776" s="9"/>
      <c r="N776" s="9" t="str">
        <f ca="1">IF(C776="","",IF(O776&lt;&gt;"","Completed",I776-TODAY()))</f>
        <v/>
      </c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</row>
    <row r="777" spans="1:28" ht="15.75" customHeight="1">
      <c r="A777" s="6"/>
      <c r="B777" s="13"/>
      <c r="C777" s="9"/>
      <c r="D777" s="9"/>
      <c r="E777" s="9"/>
      <c r="F777" s="9"/>
      <c r="G777" s="9"/>
      <c r="J777" s="9"/>
      <c r="K777" s="14"/>
      <c r="L777" s="9" t="str">
        <f ca="1">IFERROR(__xludf.UNSUPPORTED("iferror(
  SPARKLINE(
   K777,
   {""charttype"",""bar"";""max"",1;
    ""color1"",
      IF(K777&lt;0.5,""red"",IF(K777&lt;1,""orange"",""green""))
   }
  ),""""
 )"),"")</f>
        <v/>
      </c>
      <c r="M777" s="9"/>
      <c r="N777" s="9" t="str">
        <f ca="1">IF(C777="","",IF(O777&lt;&gt;"","Completed",I777-TODAY()))</f>
        <v/>
      </c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</row>
    <row r="778" spans="1:28" ht="15.75" customHeight="1">
      <c r="A778" s="6"/>
      <c r="B778" s="13"/>
      <c r="C778" s="9"/>
      <c r="D778" s="9"/>
      <c r="E778" s="9"/>
      <c r="F778" s="9"/>
      <c r="G778" s="9"/>
      <c r="J778" s="9"/>
      <c r="K778" s="14"/>
      <c r="L778" s="9" t="str">
        <f ca="1">IFERROR(__xludf.UNSUPPORTED("iferror(
  SPARKLINE(
   K778,
   {""charttype"",""bar"";""max"",1;
    ""color1"",
      IF(K778&lt;0.5,""red"",IF(K778&lt;1,""orange"",""green""))
   }
  ),""""
 )"),"")</f>
        <v/>
      </c>
      <c r="M778" s="9"/>
      <c r="N778" s="9" t="str">
        <f ca="1">IF(C778="","",IF(O778&lt;&gt;"","Completed",I778-TODAY()))</f>
        <v/>
      </c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</row>
    <row r="779" spans="1:28" ht="15.75" customHeight="1">
      <c r="A779" s="6"/>
      <c r="B779" s="13"/>
      <c r="C779" s="9"/>
      <c r="D779" s="9"/>
      <c r="E779" s="9"/>
      <c r="F779" s="9"/>
      <c r="G779" s="9"/>
      <c r="J779" s="9"/>
      <c r="K779" s="14"/>
      <c r="L779" s="9" t="str">
        <f ca="1">IFERROR(__xludf.UNSUPPORTED("iferror(
  SPARKLINE(
   K779,
   {""charttype"",""bar"";""max"",1;
    ""color1"",
      IF(K779&lt;0.5,""red"",IF(K779&lt;1,""orange"",""green""))
   }
  ),""""
 )"),"")</f>
        <v/>
      </c>
      <c r="M779" s="9"/>
      <c r="N779" s="9" t="str">
        <f ca="1">IF(C779="","",IF(O779&lt;&gt;"","Completed",I779-TODAY()))</f>
        <v/>
      </c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</row>
    <row r="780" spans="1:28" ht="15.75" customHeight="1">
      <c r="A780" s="6"/>
      <c r="B780" s="13"/>
      <c r="C780" s="9"/>
      <c r="D780" s="9"/>
      <c r="E780" s="9"/>
      <c r="F780" s="9"/>
      <c r="G780" s="9"/>
      <c r="J780" s="9"/>
      <c r="K780" s="14"/>
      <c r="L780" s="9" t="str">
        <f ca="1">IFERROR(__xludf.UNSUPPORTED("iferror(
  SPARKLINE(
   K780,
   {""charttype"",""bar"";""max"",1;
    ""color1"",
      IF(K780&lt;0.5,""red"",IF(K780&lt;1,""orange"",""green""))
   }
  ),""""
 )"),"")</f>
        <v/>
      </c>
      <c r="M780" s="9"/>
      <c r="N780" s="9" t="str">
        <f ca="1">IF(C780="","",IF(O780&lt;&gt;"","Completed",I780-TODAY()))</f>
        <v/>
      </c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</row>
    <row r="781" spans="1:28" ht="15.75" customHeight="1">
      <c r="A781" s="6"/>
      <c r="B781" s="13"/>
      <c r="C781" s="9"/>
      <c r="D781" s="9"/>
      <c r="E781" s="9"/>
      <c r="F781" s="9"/>
      <c r="G781" s="9"/>
      <c r="J781" s="9"/>
      <c r="K781" s="14"/>
      <c r="L781" s="9" t="str">
        <f ca="1">IFERROR(__xludf.UNSUPPORTED("iferror(
  SPARKLINE(
   K781,
   {""charttype"",""bar"";""max"",1;
    ""color1"",
      IF(K781&lt;0.5,""red"",IF(K781&lt;1,""orange"",""green""))
   }
  ),""""
 )"),"")</f>
        <v/>
      </c>
      <c r="M781" s="9"/>
      <c r="N781" s="9" t="str">
        <f ca="1">IF(C781="","",IF(O781&lt;&gt;"","Completed",I781-TODAY()))</f>
        <v/>
      </c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</row>
    <row r="782" spans="1:28" ht="15.75" customHeight="1">
      <c r="A782" s="6"/>
      <c r="B782" s="13"/>
      <c r="C782" s="9"/>
      <c r="D782" s="9"/>
      <c r="E782" s="9"/>
      <c r="F782" s="9"/>
      <c r="G782" s="9"/>
      <c r="J782" s="9"/>
      <c r="K782" s="14"/>
      <c r="L782" s="9" t="str">
        <f ca="1">IFERROR(__xludf.UNSUPPORTED("iferror(
  SPARKLINE(
   K782,
   {""charttype"",""bar"";""max"",1;
    ""color1"",
      IF(K782&lt;0.5,""red"",IF(K782&lt;1,""orange"",""green""))
   }
  ),""""
 )"),"")</f>
        <v/>
      </c>
      <c r="M782" s="9"/>
      <c r="N782" s="9" t="str">
        <f ca="1">IF(C782="","",IF(O782&lt;&gt;"","Completed",I782-TODAY()))</f>
        <v/>
      </c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</row>
    <row r="783" spans="1:28" ht="15.75" customHeight="1">
      <c r="A783" s="6"/>
      <c r="B783" s="13"/>
      <c r="C783" s="9"/>
      <c r="D783" s="9"/>
      <c r="E783" s="9"/>
      <c r="F783" s="9"/>
      <c r="G783" s="9"/>
      <c r="J783" s="9"/>
      <c r="K783" s="14"/>
      <c r="L783" s="9" t="str">
        <f ca="1">IFERROR(__xludf.UNSUPPORTED("iferror(
  SPARKLINE(
   K783,
   {""charttype"",""bar"";""max"",1;
    ""color1"",
      IF(K783&lt;0.5,""red"",IF(K783&lt;1,""orange"",""green""))
   }
  ),""""
 )"),"")</f>
        <v/>
      </c>
      <c r="M783" s="9"/>
      <c r="N783" s="9" t="str">
        <f ca="1">IF(C783="","",IF(O783&lt;&gt;"","Completed",I783-TODAY()))</f>
        <v/>
      </c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</row>
    <row r="784" spans="1:28" ht="15.75" customHeight="1">
      <c r="A784" s="6"/>
      <c r="B784" s="13"/>
      <c r="C784" s="9"/>
      <c r="D784" s="9"/>
      <c r="E784" s="9"/>
      <c r="F784" s="9"/>
      <c r="G784" s="9"/>
      <c r="J784" s="9"/>
      <c r="K784" s="14"/>
      <c r="L784" s="9" t="str">
        <f ca="1">IFERROR(__xludf.UNSUPPORTED("iferror(
  SPARKLINE(
   K784,
   {""charttype"",""bar"";""max"",1;
    ""color1"",
      IF(K784&lt;0.5,""red"",IF(K784&lt;1,""orange"",""green""))
   }
  ),""""
 )"),"")</f>
        <v/>
      </c>
      <c r="M784" s="9"/>
      <c r="N784" s="9" t="str">
        <f ca="1">IF(C784="","",IF(O784&lt;&gt;"","Completed",I784-TODAY()))</f>
        <v/>
      </c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</row>
    <row r="785" spans="1:28" ht="15.75" customHeight="1">
      <c r="A785" s="6"/>
      <c r="B785" s="13"/>
      <c r="C785" s="9"/>
      <c r="D785" s="9"/>
      <c r="E785" s="9"/>
      <c r="F785" s="9"/>
      <c r="G785" s="9"/>
      <c r="J785" s="9"/>
      <c r="K785" s="14"/>
      <c r="L785" s="9" t="str">
        <f ca="1">IFERROR(__xludf.UNSUPPORTED("iferror(
  SPARKLINE(
   K785,
   {""charttype"",""bar"";""max"",1;
    ""color1"",
      IF(K785&lt;0.5,""red"",IF(K785&lt;1,""orange"",""green""))
   }
  ),""""
 )"),"")</f>
        <v/>
      </c>
      <c r="M785" s="9"/>
      <c r="N785" s="9" t="str">
        <f ca="1">IF(C785="","",IF(O785&lt;&gt;"","Completed",I785-TODAY()))</f>
        <v/>
      </c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</row>
    <row r="786" spans="1:28" ht="15.75" customHeight="1">
      <c r="A786" s="6"/>
      <c r="B786" s="13"/>
      <c r="C786" s="9"/>
      <c r="D786" s="9"/>
      <c r="E786" s="9"/>
      <c r="F786" s="9"/>
      <c r="G786" s="9"/>
      <c r="J786" s="9"/>
      <c r="K786" s="14"/>
      <c r="L786" s="9" t="str">
        <f ca="1">IFERROR(__xludf.UNSUPPORTED("iferror(
  SPARKLINE(
   K786,
   {""charttype"",""bar"";""max"",1;
    ""color1"",
      IF(K786&lt;0.5,""red"",IF(K786&lt;1,""orange"",""green""))
   }
  ),""""
 )"),"")</f>
        <v/>
      </c>
      <c r="M786" s="9"/>
      <c r="N786" s="9" t="str">
        <f ca="1">IF(C786="","",IF(O786&lt;&gt;"","Completed",I786-TODAY()))</f>
        <v/>
      </c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</row>
    <row r="787" spans="1:28" ht="15.75" customHeight="1">
      <c r="A787" s="6"/>
      <c r="B787" s="13"/>
      <c r="C787" s="9"/>
      <c r="D787" s="9"/>
      <c r="E787" s="9"/>
      <c r="F787" s="9"/>
      <c r="G787" s="9"/>
      <c r="J787" s="9"/>
      <c r="K787" s="14"/>
      <c r="L787" s="9" t="str">
        <f ca="1">IFERROR(__xludf.UNSUPPORTED("iferror(
  SPARKLINE(
   K787,
   {""charttype"",""bar"";""max"",1;
    ""color1"",
      IF(K787&lt;0.5,""red"",IF(K787&lt;1,""orange"",""green""))
   }
  ),""""
 )"),"")</f>
        <v/>
      </c>
      <c r="M787" s="9"/>
      <c r="N787" s="9" t="str">
        <f ca="1">IF(C787="","",IF(O787&lt;&gt;"","Completed",I787-TODAY()))</f>
        <v/>
      </c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</row>
    <row r="788" spans="1:28" ht="15.75" customHeight="1">
      <c r="A788" s="6"/>
      <c r="B788" s="13"/>
      <c r="C788" s="9"/>
      <c r="D788" s="9"/>
      <c r="E788" s="9"/>
      <c r="F788" s="9"/>
      <c r="G788" s="9"/>
      <c r="J788" s="9"/>
      <c r="K788" s="14"/>
      <c r="L788" s="9" t="str">
        <f ca="1">IFERROR(__xludf.UNSUPPORTED("iferror(
  SPARKLINE(
   K788,
   {""charttype"",""bar"";""max"",1;
    ""color1"",
      IF(K788&lt;0.5,""red"",IF(K788&lt;1,""orange"",""green""))
   }
  ),""""
 )"),"")</f>
        <v/>
      </c>
      <c r="M788" s="9"/>
      <c r="N788" s="9" t="str">
        <f ca="1">IF(C788="","",IF(O788&lt;&gt;"","Completed",I788-TODAY()))</f>
        <v/>
      </c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</row>
    <row r="789" spans="1:28" ht="15.75" customHeight="1">
      <c r="A789" s="6"/>
      <c r="B789" s="13"/>
      <c r="C789" s="9"/>
      <c r="D789" s="9"/>
      <c r="E789" s="9"/>
      <c r="F789" s="9"/>
      <c r="G789" s="9"/>
      <c r="J789" s="9"/>
      <c r="K789" s="14"/>
      <c r="L789" s="9" t="str">
        <f ca="1">IFERROR(__xludf.UNSUPPORTED("iferror(
  SPARKLINE(
   K789,
   {""charttype"",""bar"";""max"",1;
    ""color1"",
      IF(K789&lt;0.5,""red"",IF(K789&lt;1,""orange"",""green""))
   }
  ),""""
 )"),"")</f>
        <v/>
      </c>
      <c r="M789" s="9"/>
      <c r="N789" s="9" t="str">
        <f ca="1">IF(C789="","",IF(O789&lt;&gt;"","Completed",I789-TODAY()))</f>
        <v/>
      </c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</row>
    <row r="790" spans="1:28" ht="15.75" customHeight="1">
      <c r="A790" s="6"/>
      <c r="B790" s="13"/>
      <c r="C790" s="9"/>
      <c r="D790" s="9"/>
      <c r="E790" s="9"/>
      <c r="F790" s="9"/>
      <c r="G790" s="9"/>
      <c r="J790" s="9"/>
      <c r="K790" s="14"/>
      <c r="L790" s="9" t="str">
        <f ca="1">IFERROR(__xludf.UNSUPPORTED("iferror(
  SPARKLINE(
   K790,
   {""charttype"",""bar"";""max"",1;
    ""color1"",
      IF(K790&lt;0.5,""red"",IF(K790&lt;1,""orange"",""green""))
   }
  ),""""
 )"),"")</f>
        <v/>
      </c>
      <c r="M790" s="9"/>
      <c r="N790" s="9" t="str">
        <f ca="1">IF(C790="","",IF(O790&lt;&gt;"","Completed",I790-TODAY()))</f>
        <v/>
      </c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</row>
    <row r="791" spans="1:28" ht="15.75" customHeight="1">
      <c r="A791" s="6"/>
      <c r="B791" s="13"/>
      <c r="C791" s="9"/>
      <c r="D791" s="9"/>
      <c r="E791" s="9"/>
      <c r="F791" s="9"/>
      <c r="G791" s="9"/>
      <c r="J791" s="9"/>
      <c r="K791" s="14"/>
      <c r="L791" s="9" t="str">
        <f ca="1">IFERROR(__xludf.UNSUPPORTED("iferror(
  SPARKLINE(
   K791,
   {""charttype"",""bar"";""max"",1;
    ""color1"",
      IF(K791&lt;0.5,""red"",IF(K791&lt;1,""orange"",""green""))
   }
  ),""""
 )"),"")</f>
        <v/>
      </c>
      <c r="M791" s="9"/>
      <c r="N791" s="9" t="str">
        <f ca="1">IF(C791="","",IF(O791&lt;&gt;"","Completed",I791-TODAY()))</f>
        <v/>
      </c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</row>
    <row r="792" spans="1:28" ht="15.75" customHeight="1">
      <c r="A792" s="6"/>
      <c r="B792" s="13"/>
      <c r="C792" s="9"/>
      <c r="D792" s="9"/>
      <c r="E792" s="9"/>
      <c r="F792" s="9"/>
      <c r="G792" s="9"/>
      <c r="J792" s="9"/>
      <c r="K792" s="14"/>
      <c r="L792" s="9" t="str">
        <f ca="1">IFERROR(__xludf.UNSUPPORTED("iferror(
  SPARKLINE(
   K792,
   {""charttype"",""bar"";""max"",1;
    ""color1"",
      IF(K792&lt;0.5,""red"",IF(K792&lt;1,""orange"",""green""))
   }
  ),""""
 )"),"")</f>
        <v/>
      </c>
      <c r="M792" s="9"/>
      <c r="N792" s="9" t="str">
        <f ca="1">IF(C792="","",IF(O792&lt;&gt;"","Completed",I792-TODAY()))</f>
        <v/>
      </c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</row>
    <row r="793" spans="1:28" ht="15.75" customHeight="1">
      <c r="A793" s="6"/>
      <c r="B793" s="13"/>
      <c r="C793" s="9"/>
      <c r="D793" s="9"/>
      <c r="E793" s="9"/>
      <c r="F793" s="9"/>
      <c r="G793" s="9"/>
      <c r="J793" s="9"/>
      <c r="K793" s="14"/>
      <c r="L793" s="9" t="str">
        <f ca="1">IFERROR(__xludf.UNSUPPORTED("iferror(
  SPARKLINE(
   K793,
   {""charttype"",""bar"";""max"",1;
    ""color1"",
      IF(K793&lt;0.5,""red"",IF(K793&lt;1,""orange"",""green""))
   }
  ),""""
 )"),"")</f>
        <v/>
      </c>
      <c r="M793" s="9"/>
      <c r="N793" s="9" t="str">
        <f ca="1">IF(C793="","",IF(O793&lt;&gt;"","Completed",I793-TODAY()))</f>
        <v/>
      </c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</row>
    <row r="794" spans="1:28" ht="15.75" customHeight="1">
      <c r="A794" s="6"/>
      <c r="B794" s="13"/>
      <c r="C794" s="9"/>
      <c r="D794" s="9"/>
      <c r="E794" s="9"/>
      <c r="F794" s="9"/>
      <c r="G794" s="9"/>
      <c r="J794" s="9"/>
      <c r="K794" s="14"/>
      <c r="L794" s="9" t="str">
        <f ca="1">IFERROR(__xludf.UNSUPPORTED("iferror(
  SPARKLINE(
   K794,
   {""charttype"",""bar"";""max"",1;
    ""color1"",
      IF(K794&lt;0.5,""red"",IF(K794&lt;1,""orange"",""green""))
   }
  ),""""
 )"),"")</f>
        <v/>
      </c>
      <c r="M794" s="9"/>
      <c r="N794" s="9" t="str">
        <f ca="1">IF(C794="","",IF(O794&lt;&gt;"","Completed",I794-TODAY()))</f>
        <v/>
      </c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</row>
    <row r="795" spans="1:28" ht="15.75" customHeight="1">
      <c r="A795" s="6"/>
      <c r="B795" s="13"/>
      <c r="C795" s="9"/>
      <c r="D795" s="9"/>
      <c r="E795" s="9"/>
      <c r="F795" s="9"/>
      <c r="G795" s="9"/>
      <c r="J795" s="9"/>
      <c r="K795" s="14"/>
      <c r="L795" s="9" t="str">
        <f ca="1">IFERROR(__xludf.UNSUPPORTED("iferror(
  SPARKLINE(
   K795,
   {""charttype"",""bar"";""max"",1;
    ""color1"",
      IF(K795&lt;0.5,""red"",IF(K795&lt;1,""orange"",""green""))
   }
  ),""""
 )"),"")</f>
        <v/>
      </c>
      <c r="M795" s="9"/>
      <c r="N795" s="9" t="str">
        <f ca="1">IF(C795="","",IF(O795&lt;&gt;"","Completed",I795-TODAY()))</f>
        <v/>
      </c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</row>
    <row r="796" spans="1:28" ht="15.75" customHeight="1">
      <c r="A796" s="6"/>
      <c r="B796" s="13"/>
      <c r="C796" s="9"/>
      <c r="D796" s="9"/>
      <c r="E796" s="9"/>
      <c r="F796" s="9"/>
      <c r="G796" s="9"/>
      <c r="J796" s="9"/>
      <c r="K796" s="14"/>
      <c r="L796" s="9" t="str">
        <f ca="1">IFERROR(__xludf.UNSUPPORTED("iferror(
  SPARKLINE(
   K796,
   {""charttype"",""bar"";""max"",1;
    ""color1"",
      IF(K796&lt;0.5,""red"",IF(K796&lt;1,""orange"",""green""))
   }
  ),""""
 )"),"")</f>
        <v/>
      </c>
      <c r="M796" s="9"/>
      <c r="N796" s="9" t="str">
        <f ca="1">IF(C796="","",IF(O796&lt;&gt;"","Completed",I796-TODAY()))</f>
        <v/>
      </c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</row>
    <row r="797" spans="1:28" ht="15.75" customHeight="1">
      <c r="A797" s="6"/>
      <c r="B797" s="13"/>
      <c r="C797" s="9"/>
      <c r="D797" s="9"/>
      <c r="E797" s="9"/>
      <c r="F797" s="9"/>
      <c r="G797" s="9"/>
      <c r="J797" s="9"/>
      <c r="K797" s="14"/>
      <c r="L797" s="9" t="str">
        <f ca="1">IFERROR(__xludf.UNSUPPORTED("iferror(
  SPARKLINE(
   K797,
   {""charttype"",""bar"";""max"",1;
    ""color1"",
      IF(K797&lt;0.5,""red"",IF(K797&lt;1,""orange"",""green""))
   }
  ),""""
 )"),"")</f>
        <v/>
      </c>
      <c r="M797" s="9"/>
      <c r="N797" s="9" t="str">
        <f ca="1">IF(C797="","",IF(O797&lt;&gt;"","Completed",I797-TODAY()))</f>
        <v/>
      </c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</row>
    <row r="798" spans="1:28" ht="15.75" customHeight="1">
      <c r="A798" s="6"/>
      <c r="B798" s="13"/>
      <c r="C798" s="9"/>
      <c r="D798" s="9"/>
      <c r="E798" s="9"/>
      <c r="F798" s="9"/>
      <c r="G798" s="9"/>
      <c r="J798" s="9"/>
      <c r="K798" s="14"/>
      <c r="L798" s="9" t="str">
        <f ca="1">IFERROR(__xludf.UNSUPPORTED("iferror(
  SPARKLINE(
   K798,
   {""charttype"",""bar"";""max"",1;
    ""color1"",
      IF(K798&lt;0.5,""red"",IF(K798&lt;1,""orange"",""green""))
   }
  ),""""
 )"),"")</f>
        <v/>
      </c>
      <c r="M798" s="9"/>
      <c r="N798" s="9" t="str">
        <f ca="1">IF(C798="","",IF(O798&lt;&gt;"","Completed",I798-TODAY()))</f>
        <v/>
      </c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</row>
    <row r="799" spans="1:28" ht="15.75" customHeight="1">
      <c r="A799" s="6"/>
      <c r="B799" s="13"/>
      <c r="C799" s="9"/>
      <c r="D799" s="9"/>
      <c r="E799" s="9"/>
      <c r="F799" s="9"/>
      <c r="G799" s="9"/>
      <c r="J799" s="9"/>
      <c r="K799" s="14"/>
      <c r="L799" s="9" t="str">
        <f ca="1">IFERROR(__xludf.UNSUPPORTED("iferror(
  SPARKLINE(
   K799,
   {""charttype"",""bar"";""max"",1;
    ""color1"",
      IF(K799&lt;0.5,""red"",IF(K799&lt;1,""orange"",""green""))
   }
  ),""""
 )"),"")</f>
        <v/>
      </c>
      <c r="M799" s="9"/>
      <c r="N799" s="9" t="str">
        <f ca="1">IF(C799="","",IF(O799&lt;&gt;"","Completed",I799-TODAY()))</f>
        <v/>
      </c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</row>
    <row r="800" spans="1:28" ht="15.75" customHeight="1">
      <c r="A800" s="6"/>
      <c r="B800" s="13"/>
      <c r="C800" s="9"/>
      <c r="D800" s="9"/>
      <c r="E800" s="9"/>
      <c r="F800" s="9"/>
      <c r="G800" s="9"/>
      <c r="J800" s="9"/>
      <c r="K800" s="14"/>
      <c r="L800" s="9" t="str">
        <f ca="1">IFERROR(__xludf.UNSUPPORTED("iferror(
  SPARKLINE(
   K800,
   {""charttype"",""bar"";""max"",1;
    ""color1"",
      IF(K800&lt;0.5,""red"",IF(K800&lt;1,""orange"",""green""))
   }
  ),""""
 )"),"")</f>
        <v/>
      </c>
      <c r="M800" s="9"/>
      <c r="N800" s="9" t="str">
        <f ca="1">IF(C800="","",IF(O800&lt;&gt;"","Completed",I800-TODAY()))</f>
        <v/>
      </c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</row>
    <row r="801" spans="1:28" ht="15.75" customHeight="1">
      <c r="A801" s="6"/>
      <c r="B801" s="13"/>
      <c r="C801" s="9"/>
      <c r="D801" s="9"/>
      <c r="E801" s="9"/>
      <c r="F801" s="9"/>
      <c r="G801" s="9"/>
      <c r="J801" s="9"/>
      <c r="K801" s="14"/>
      <c r="L801" s="9" t="str">
        <f ca="1">IFERROR(__xludf.UNSUPPORTED("iferror(
  SPARKLINE(
   K801,
   {""charttype"",""bar"";""max"",1;
    ""color1"",
      IF(K801&lt;0.5,""red"",IF(K801&lt;1,""orange"",""green""))
   }
  ),""""
 )"),"")</f>
        <v/>
      </c>
      <c r="M801" s="9"/>
      <c r="N801" s="9" t="str">
        <f ca="1">IF(C801="","",IF(O801&lt;&gt;"","Completed",I801-TODAY()))</f>
        <v/>
      </c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</row>
    <row r="802" spans="1:28" ht="15.75" customHeight="1">
      <c r="A802" s="6"/>
      <c r="B802" s="13"/>
      <c r="C802" s="9"/>
      <c r="D802" s="9"/>
      <c r="E802" s="9"/>
      <c r="F802" s="9"/>
      <c r="G802" s="9"/>
      <c r="J802" s="9"/>
      <c r="K802" s="14"/>
      <c r="L802" s="9" t="str">
        <f ca="1">IFERROR(__xludf.UNSUPPORTED("iferror(
  SPARKLINE(
   K802,
   {""charttype"",""bar"";""max"",1;
    ""color1"",
      IF(K802&lt;0.5,""red"",IF(K802&lt;1,""orange"",""green""))
   }
  ),""""
 )"),"")</f>
        <v/>
      </c>
      <c r="M802" s="9"/>
      <c r="N802" s="9" t="str">
        <f ca="1">IF(C802="","",IF(O802&lt;&gt;"","Completed",I802-TODAY()))</f>
        <v/>
      </c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</row>
    <row r="803" spans="1:28" ht="15.75" customHeight="1">
      <c r="A803" s="6"/>
      <c r="B803" s="13"/>
      <c r="C803" s="9"/>
      <c r="D803" s="9"/>
      <c r="E803" s="9"/>
      <c r="F803" s="9"/>
      <c r="G803" s="9"/>
      <c r="J803" s="9"/>
      <c r="K803" s="14"/>
      <c r="L803" s="9" t="str">
        <f ca="1">IFERROR(__xludf.UNSUPPORTED("iferror(
  SPARKLINE(
   K803,
   {""charttype"",""bar"";""max"",1;
    ""color1"",
      IF(K803&lt;0.5,""red"",IF(K803&lt;1,""orange"",""green""))
   }
  ),""""
 )"),"")</f>
        <v/>
      </c>
      <c r="M803" s="9"/>
      <c r="N803" s="9" t="str">
        <f ca="1">IF(C803="","",IF(O803&lt;&gt;"","Completed",I803-TODAY()))</f>
        <v/>
      </c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</row>
    <row r="804" spans="1:28" ht="15.75" customHeight="1">
      <c r="A804" s="6"/>
      <c r="B804" s="13"/>
      <c r="C804" s="9"/>
      <c r="D804" s="9"/>
      <c r="E804" s="9"/>
      <c r="F804" s="9"/>
      <c r="G804" s="9"/>
      <c r="J804" s="9"/>
      <c r="K804" s="14"/>
      <c r="L804" s="9" t="str">
        <f ca="1">IFERROR(__xludf.UNSUPPORTED("iferror(
  SPARKLINE(
   K804,
   {""charttype"",""bar"";""max"",1;
    ""color1"",
      IF(K804&lt;0.5,""red"",IF(K804&lt;1,""orange"",""green""))
   }
  ),""""
 )"),"")</f>
        <v/>
      </c>
      <c r="M804" s="9"/>
      <c r="N804" s="9" t="str">
        <f ca="1">IF(C804="","",IF(O804&lt;&gt;"","Completed",I804-TODAY()))</f>
        <v/>
      </c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</row>
    <row r="805" spans="1:28" ht="15.75" customHeight="1">
      <c r="A805" s="6"/>
      <c r="B805" s="13"/>
      <c r="C805" s="9"/>
      <c r="D805" s="9"/>
      <c r="E805" s="9"/>
      <c r="F805" s="9"/>
      <c r="G805" s="9"/>
      <c r="J805" s="9"/>
      <c r="K805" s="14"/>
      <c r="L805" s="9" t="str">
        <f ca="1">IFERROR(__xludf.UNSUPPORTED("iferror(
  SPARKLINE(
   K805,
   {""charttype"",""bar"";""max"",1;
    ""color1"",
      IF(K805&lt;0.5,""red"",IF(K805&lt;1,""orange"",""green""))
   }
  ),""""
 )"),"")</f>
        <v/>
      </c>
      <c r="M805" s="9"/>
      <c r="N805" s="9" t="str">
        <f ca="1">IF(C805="","",IF(O805&lt;&gt;"","Completed",I805-TODAY()))</f>
        <v/>
      </c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</row>
    <row r="806" spans="1:28" ht="15.75" customHeight="1">
      <c r="A806" s="6"/>
      <c r="B806" s="13"/>
      <c r="C806" s="9"/>
      <c r="D806" s="9"/>
      <c r="E806" s="9"/>
      <c r="F806" s="9"/>
      <c r="G806" s="9"/>
      <c r="J806" s="9"/>
      <c r="K806" s="14"/>
      <c r="L806" s="9" t="str">
        <f ca="1">IFERROR(__xludf.UNSUPPORTED("iferror(
  SPARKLINE(
   K806,
   {""charttype"",""bar"";""max"",1;
    ""color1"",
      IF(K806&lt;0.5,""red"",IF(K806&lt;1,""orange"",""green""))
   }
  ),""""
 )"),"")</f>
        <v/>
      </c>
      <c r="M806" s="9"/>
      <c r="N806" s="9" t="str">
        <f ca="1">IF(C806="","",IF(O806&lt;&gt;"","Completed",I806-TODAY()))</f>
        <v/>
      </c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</row>
    <row r="807" spans="1:28" ht="15.75" customHeight="1">
      <c r="A807" s="6"/>
      <c r="B807" s="13"/>
      <c r="C807" s="9"/>
      <c r="D807" s="9"/>
      <c r="E807" s="9"/>
      <c r="F807" s="9"/>
      <c r="G807" s="9"/>
      <c r="J807" s="9"/>
      <c r="K807" s="14"/>
      <c r="L807" s="9" t="str">
        <f ca="1">IFERROR(__xludf.UNSUPPORTED("iferror(
  SPARKLINE(
   K807,
   {""charttype"",""bar"";""max"",1;
    ""color1"",
      IF(K807&lt;0.5,""red"",IF(K807&lt;1,""orange"",""green""))
   }
  ),""""
 )"),"")</f>
        <v/>
      </c>
      <c r="M807" s="9"/>
      <c r="N807" s="9" t="str">
        <f ca="1">IF(C807="","",IF(O807&lt;&gt;"","Completed",I807-TODAY()))</f>
        <v/>
      </c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</row>
    <row r="808" spans="1:28" ht="15.75" customHeight="1">
      <c r="A808" s="6"/>
      <c r="B808" s="13"/>
      <c r="C808" s="9"/>
      <c r="D808" s="9"/>
      <c r="E808" s="9"/>
      <c r="F808" s="9"/>
      <c r="G808" s="9"/>
      <c r="J808" s="9"/>
      <c r="K808" s="14"/>
      <c r="L808" s="9" t="str">
        <f ca="1">IFERROR(__xludf.UNSUPPORTED("iferror(
  SPARKLINE(
   K808,
   {""charttype"",""bar"";""max"",1;
    ""color1"",
      IF(K808&lt;0.5,""red"",IF(K808&lt;1,""orange"",""green""))
   }
  ),""""
 )"),"")</f>
        <v/>
      </c>
      <c r="M808" s="9"/>
      <c r="N808" s="9" t="str">
        <f ca="1">IF(C808="","",IF(O808&lt;&gt;"","Completed",I808-TODAY()))</f>
        <v/>
      </c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</row>
    <row r="809" spans="1:28" ht="15.75" customHeight="1">
      <c r="A809" s="6"/>
      <c r="B809" s="13"/>
      <c r="C809" s="9"/>
      <c r="D809" s="9"/>
      <c r="E809" s="9"/>
      <c r="F809" s="9"/>
      <c r="G809" s="9"/>
      <c r="J809" s="9"/>
      <c r="K809" s="14"/>
      <c r="L809" s="9" t="str">
        <f ca="1">IFERROR(__xludf.UNSUPPORTED("iferror(
  SPARKLINE(
   K809,
   {""charttype"",""bar"";""max"",1;
    ""color1"",
      IF(K809&lt;0.5,""red"",IF(K809&lt;1,""orange"",""green""))
   }
  ),""""
 )"),"")</f>
        <v/>
      </c>
      <c r="M809" s="9"/>
      <c r="N809" s="9" t="str">
        <f ca="1">IF(C809="","",IF(O809&lt;&gt;"","Completed",I809-TODAY()))</f>
        <v/>
      </c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</row>
    <row r="810" spans="1:28" ht="15.75" customHeight="1">
      <c r="A810" s="6"/>
      <c r="B810" s="13"/>
      <c r="C810" s="9"/>
      <c r="D810" s="9"/>
      <c r="E810" s="9"/>
      <c r="F810" s="9"/>
      <c r="G810" s="9"/>
      <c r="J810" s="9"/>
      <c r="K810" s="14"/>
      <c r="L810" s="9" t="str">
        <f ca="1">IFERROR(__xludf.UNSUPPORTED("iferror(
  SPARKLINE(
   K810,
   {""charttype"",""bar"";""max"",1;
    ""color1"",
      IF(K810&lt;0.5,""red"",IF(K810&lt;1,""orange"",""green""))
   }
  ),""""
 )"),"")</f>
        <v/>
      </c>
      <c r="M810" s="9"/>
      <c r="N810" s="9" t="str">
        <f ca="1">IF(C810="","",IF(O810&lt;&gt;"","Completed",I810-TODAY()))</f>
        <v/>
      </c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</row>
    <row r="811" spans="1:28" ht="15.75" customHeight="1">
      <c r="A811" s="6"/>
      <c r="B811" s="13"/>
      <c r="C811" s="9"/>
      <c r="D811" s="9"/>
      <c r="E811" s="9"/>
      <c r="F811" s="9"/>
      <c r="G811" s="9"/>
      <c r="J811" s="9"/>
      <c r="K811" s="14"/>
      <c r="L811" s="9" t="str">
        <f ca="1">IFERROR(__xludf.UNSUPPORTED("iferror(
  SPARKLINE(
   K811,
   {""charttype"",""bar"";""max"",1;
    ""color1"",
      IF(K811&lt;0.5,""red"",IF(K811&lt;1,""orange"",""green""))
   }
  ),""""
 )"),"")</f>
        <v/>
      </c>
      <c r="M811" s="9"/>
      <c r="N811" s="9" t="str">
        <f ca="1">IF(C811="","",IF(O811&lt;&gt;"","Completed",I811-TODAY()))</f>
        <v/>
      </c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</row>
    <row r="812" spans="1:28" ht="15.75" customHeight="1">
      <c r="A812" s="6"/>
      <c r="B812" s="13"/>
      <c r="C812" s="9"/>
      <c r="D812" s="9"/>
      <c r="E812" s="9"/>
      <c r="F812" s="9"/>
      <c r="G812" s="9"/>
      <c r="J812" s="9"/>
      <c r="K812" s="14"/>
      <c r="L812" s="9" t="str">
        <f ca="1">IFERROR(__xludf.UNSUPPORTED("iferror(
  SPARKLINE(
   K812,
   {""charttype"",""bar"";""max"",1;
    ""color1"",
      IF(K812&lt;0.5,""red"",IF(K812&lt;1,""orange"",""green""))
   }
  ),""""
 )"),"")</f>
        <v/>
      </c>
      <c r="M812" s="9"/>
      <c r="N812" s="9" t="str">
        <f ca="1">IF(C812="","",IF(O812&lt;&gt;"","Completed",I812-TODAY()))</f>
        <v/>
      </c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</row>
    <row r="813" spans="1:28" ht="15.75" customHeight="1">
      <c r="A813" s="6"/>
      <c r="B813" s="13"/>
      <c r="C813" s="9"/>
      <c r="D813" s="9"/>
      <c r="E813" s="9"/>
      <c r="F813" s="9"/>
      <c r="G813" s="9"/>
      <c r="J813" s="9"/>
      <c r="K813" s="14"/>
      <c r="L813" s="9" t="str">
        <f ca="1">IFERROR(__xludf.UNSUPPORTED("iferror(
  SPARKLINE(
   K813,
   {""charttype"",""bar"";""max"",1;
    ""color1"",
      IF(K813&lt;0.5,""red"",IF(K813&lt;1,""orange"",""green""))
   }
  ),""""
 )"),"")</f>
        <v/>
      </c>
      <c r="M813" s="9"/>
      <c r="N813" s="9" t="str">
        <f ca="1">IF(C813="","",IF(O813&lt;&gt;"","Completed",I813-TODAY()))</f>
        <v/>
      </c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</row>
    <row r="814" spans="1:28" ht="15.75" customHeight="1">
      <c r="A814" s="6"/>
      <c r="B814" s="13"/>
      <c r="C814" s="9"/>
      <c r="D814" s="9"/>
      <c r="E814" s="9"/>
      <c r="F814" s="9"/>
      <c r="G814" s="9"/>
      <c r="J814" s="9"/>
      <c r="K814" s="14"/>
      <c r="L814" s="9" t="str">
        <f ca="1">IFERROR(__xludf.UNSUPPORTED("iferror(
  SPARKLINE(
   K814,
   {""charttype"",""bar"";""max"",1;
    ""color1"",
      IF(K814&lt;0.5,""red"",IF(K814&lt;1,""orange"",""green""))
   }
  ),""""
 )"),"")</f>
        <v/>
      </c>
      <c r="M814" s="9"/>
      <c r="N814" s="9" t="str">
        <f ca="1">IF(C814="","",IF(O814&lt;&gt;"","Completed",I814-TODAY()))</f>
        <v/>
      </c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</row>
    <row r="815" spans="1:28" ht="15.75" customHeight="1">
      <c r="A815" s="6"/>
      <c r="B815" s="13"/>
      <c r="C815" s="9"/>
      <c r="D815" s="9"/>
      <c r="E815" s="9"/>
      <c r="F815" s="9"/>
      <c r="G815" s="9"/>
      <c r="J815" s="9"/>
      <c r="K815" s="14"/>
      <c r="L815" s="9" t="str">
        <f ca="1">IFERROR(__xludf.UNSUPPORTED("iferror(
  SPARKLINE(
   K815,
   {""charttype"",""bar"";""max"",1;
    ""color1"",
      IF(K815&lt;0.5,""red"",IF(K815&lt;1,""orange"",""green""))
   }
  ),""""
 )"),"")</f>
        <v/>
      </c>
      <c r="M815" s="9"/>
      <c r="N815" s="9" t="str">
        <f ca="1">IF(C815="","",IF(O815&lt;&gt;"","Completed",I815-TODAY()))</f>
        <v/>
      </c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</row>
    <row r="816" spans="1:28" ht="15.75" customHeight="1">
      <c r="A816" s="6"/>
      <c r="B816" s="13"/>
      <c r="C816" s="9"/>
      <c r="D816" s="9"/>
      <c r="E816" s="9"/>
      <c r="F816" s="9"/>
      <c r="G816" s="9"/>
      <c r="J816" s="9"/>
      <c r="K816" s="14"/>
      <c r="L816" s="9" t="str">
        <f ca="1">IFERROR(__xludf.UNSUPPORTED("iferror(
  SPARKLINE(
   K816,
   {""charttype"",""bar"";""max"",1;
    ""color1"",
      IF(K816&lt;0.5,""red"",IF(K816&lt;1,""orange"",""green""))
   }
  ),""""
 )"),"")</f>
        <v/>
      </c>
      <c r="M816" s="9"/>
      <c r="N816" s="9" t="str">
        <f ca="1">IF(C816="","",IF(O816&lt;&gt;"","Completed",I816-TODAY()))</f>
        <v/>
      </c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</row>
    <row r="817" spans="1:28" ht="15.75" customHeight="1">
      <c r="A817" s="6"/>
      <c r="B817" s="13"/>
      <c r="C817" s="9"/>
      <c r="D817" s="9"/>
      <c r="E817" s="9"/>
      <c r="F817" s="9"/>
      <c r="G817" s="9"/>
      <c r="J817" s="9"/>
      <c r="K817" s="14"/>
      <c r="L817" s="9" t="str">
        <f ca="1">IFERROR(__xludf.UNSUPPORTED("iferror(
  SPARKLINE(
   K817,
   {""charttype"",""bar"";""max"",1;
    ""color1"",
      IF(K817&lt;0.5,""red"",IF(K817&lt;1,""orange"",""green""))
   }
  ),""""
 )"),"")</f>
        <v/>
      </c>
      <c r="M817" s="9"/>
      <c r="N817" s="9" t="str">
        <f ca="1">IF(C817="","",IF(O817&lt;&gt;"","Completed",I817-TODAY()))</f>
        <v/>
      </c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</row>
    <row r="818" spans="1:28" ht="15.75" customHeight="1">
      <c r="A818" s="6"/>
      <c r="B818" s="13"/>
      <c r="C818" s="9"/>
      <c r="D818" s="9"/>
      <c r="E818" s="9"/>
      <c r="F818" s="9"/>
      <c r="G818" s="9"/>
      <c r="J818" s="9"/>
      <c r="K818" s="14"/>
      <c r="L818" s="9" t="str">
        <f ca="1">IFERROR(__xludf.UNSUPPORTED("iferror(
  SPARKLINE(
   K818,
   {""charttype"",""bar"";""max"",1;
    ""color1"",
      IF(K818&lt;0.5,""red"",IF(K818&lt;1,""orange"",""green""))
   }
  ),""""
 )"),"")</f>
        <v/>
      </c>
      <c r="M818" s="9"/>
      <c r="N818" s="9" t="str">
        <f ca="1">IF(C818="","",IF(O818&lt;&gt;"","Completed",I818-TODAY()))</f>
        <v/>
      </c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</row>
    <row r="819" spans="1:28" ht="15.75" customHeight="1">
      <c r="A819" s="6"/>
      <c r="B819" s="13"/>
      <c r="C819" s="9"/>
      <c r="D819" s="9"/>
      <c r="E819" s="9"/>
      <c r="F819" s="9"/>
      <c r="G819" s="9"/>
      <c r="J819" s="9"/>
      <c r="K819" s="14"/>
      <c r="L819" s="9" t="str">
        <f ca="1">IFERROR(__xludf.UNSUPPORTED("iferror(
  SPARKLINE(
   K819,
   {""charttype"",""bar"";""max"",1;
    ""color1"",
      IF(K819&lt;0.5,""red"",IF(K819&lt;1,""orange"",""green""))
   }
  ),""""
 )"),"")</f>
        <v/>
      </c>
      <c r="M819" s="9"/>
      <c r="N819" s="9" t="str">
        <f ca="1">IF(C819="","",IF(O819&lt;&gt;"","Completed",I819-TODAY()))</f>
        <v/>
      </c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</row>
    <row r="820" spans="1:28" ht="15.75" customHeight="1">
      <c r="A820" s="6"/>
      <c r="B820" s="13"/>
      <c r="C820" s="9"/>
      <c r="D820" s="9"/>
      <c r="E820" s="9"/>
      <c r="F820" s="9"/>
      <c r="G820" s="9"/>
      <c r="J820" s="9"/>
      <c r="K820" s="14"/>
      <c r="L820" s="9" t="str">
        <f ca="1">IFERROR(__xludf.UNSUPPORTED("iferror(
  SPARKLINE(
   K820,
   {""charttype"",""bar"";""max"",1;
    ""color1"",
      IF(K820&lt;0.5,""red"",IF(K820&lt;1,""orange"",""green""))
   }
  ),""""
 )"),"")</f>
        <v/>
      </c>
      <c r="M820" s="9"/>
      <c r="N820" s="9" t="str">
        <f ca="1">IF(C820="","",IF(O820&lt;&gt;"","Completed",I820-TODAY()))</f>
        <v/>
      </c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</row>
    <row r="821" spans="1:28" ht="15.75" customHeight="1">
      <c r="A821" s="6"/>
      <c r="B821" s="13"/>
      <c r="C821" s="9"/>
      <c r="D821" s="9"/>
      <c r="E821" s="9"/>
      <c r="F821" s="9"/>
      <c r="G821" s="9"/>
      <c r="J821" s="9"/>
      <c r="K821" s="14"/>
      <c r="L821" s="9" t="str">
        <f ca="1">IFERROR(__xludf.UNSUPPORTED("iferror(
  SPARKLINE(
   K821,
   {""charttype"",""bar"";""max"",1;
    ""color1"",
      IF(K821&lt;0.5,""red"",IF(K821&lt;1,""orange"",""green""))
   }
  ),""""
 )"),"")</f>
        <v/>
      </c>
      <c r="M821" s="9"/>
      <c r="N821" s="9" t="str">
        <f ca="1">IF(C821="","",IF(O821&lt;&gt;"","Completed",I821-TODAY()))</f>
        <v/>
      </c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</row>
    <row r="822" spans="1:28" ht="15.75" customHeight="1">
      <c r="A822" s="6"/>
      <c r="B822" s="13"/>
      <c r="C822" s="9"/>
      <c r="D822" s="9"/>
      <c r="E822" s="9"/>
      <c r="F822" s="9"/>
      <c r="G822" s="9"/>
      <c r="J822" s="9"/>
      <c r="K822" s="14"/>
      <c r="L822" s="9" t="str">
        <f ca="1">IFERROR(__xludf.UNSUPPORTED("iferror(
  SPARKLINE(
   K822,
   {""charttype"",""bar"";""max"",1;
    ""color1"",
      IF(K822&lt;0.5,""red"",IF(K822&lt;1,""orange"",""green""))
   }
  ),""""
 )"),"")</f>
        <v/>
      </c>
      <c r="M822" s="9"/>
      <c r="N822" s="9" t="str">
        <f ca="1">IF(C822="","",IF(O822&lt;&gt;"","Completed",I822-TODAY()))</f>
        <v/>
      </c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</row>
    <row r="823" spans="1:28" ht="15.75" customHeight="1">
      <c r="A823" s="6"/>
      <c r="B823" s="13"/>
      <c r="C823" s="9"/>
      <c r="D823" s="9"/>
      <c r="E823" s="9"/>
      <c r="F823" s="9"/>
      <c r="G823" s="9"/>
      <c r="J823" s="9"/>
      <c r="K823" s="14"/>
      <c r="L823" s="9" t="str">
        <f ca="1">IFERROR(__xludf.UNSUPPORTED("iferror(
  SPARKLINE(
   K823,
   {""charttype"",""bar"";""max"",1;
    ""color1"",
      IF(K823&lt;0.5,""red"",IF(K823&lt;1,""orange"",""green""))
   }
  ),""""
 )"),"")</f>
        <v/>
      </c>
      <c r="M823" s="9"/>
      <c r="N823" s="9" t="str">
        <f ca="1">IF(C823="","",IF(O823&lt;&gt;"","Completed",I823-TODAY()))</f>
        <v/>
      </c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</row>
    <row r="824" spans="1:28" ht="15.75" customHeight="1">
      <c r="A824" s="6"/>
      <c r="B824" s="13"/>
      <c r="C824" s="9"/>
      <c r="D824" s="9"/>
      <c r="E824" s="9"/>
      <c r="F824" s="9"/>
      <c r="G824" s="9"/>
      <c r="J824" s="9"/>
      <c r="K824" s="14"/>
      <c r="L824" s="9" t="str">
        <f ca="1">IFERROR(__xludf.UNSUPPORTED("iferror(
  SPARKLINE(
   K824,
   {""charttype"",""bar"";""max"",1;
    ""color1"",
      IF(K824&lt;0.5,""red"",IF(K824&lt;1,""orange"",""green""))
   }
  ),""""
 )"),"")</f>
        <v/>
      </c>
      <c r="M824" s="9"/>
      <c r="N824" s="9" t="str">
        <f ca="1">IF(C824="","",IF(O824&lt;&gt;"","Completed",I824-TODAY()))</f>
        <v/>
      </c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</row>
    <row r="825" spans="1:28" ht="15.75" customHeight="1">
      <c r="A825" s="6"/>
      <c r="B825" s="13"/>
      <c r="C825" s="9"/>
      <c r="D825" s="9"/>
      <c r="E825" s="9"/>
      <c r="F825" s="9"/>
      <c r="G825" s="9"/>
      <c r="J825" s="9"/>
      <c r="K825" s="14"/>
      <c r="L825" s="9" t="str">
        <f ca="1">IFERROR(__xludf.UNSUPPORTED("iferror(
  SPARKLINE(
   K825,
   {""charttype"",""bar"";""max"",1;
    ""color1"",
      IF(K825&lt;0.5,""red"",IF(K825&lt;1,""orange"",""green""))
   }
  ),""""
 )"),"")</f>
        <v/>
      </c>
      <c r="M825" s="9"/>
      <c r="N825" s="9" t="str">
        <f ca="1">IF(C825="","",IF(O825&lt;&gt;"","Completed",I825-TODAY()))</f>
        <v/>
      </c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</row>
    <row r="826" spans="1:28" ht="15.75" customHeight="1">
      <c r="A826" s="6"/>
      <c r="B826" s="13"/>
      <c r="C826" s="9"/>
      <c r="D826" s="9"/>
      <c r="E826" s="9"/>
      <c r="F826" s="9"/>
      <c r="G826" s="9"/>
      <c r="J826" s="9"/>
      <c r="K826" s="14"/>
      <c r="L826" s="9" t="str">
        <f ca="1">IFERROR(__xludf.UNSUPPORTED("iferror(
  SPARKLINE(
   K826,
   {""charttype"",""bar"";""max"",1;
    ""color1"",
      IF(K826&lt;0.5,""red"",IF(K826&lt;1,""orange"",""green""))
   }
  ),""""
 )"),"")</f>
        <v/>
      </c>
      <c r="M826" s="9"/>
      <c r="N826" s="9" t="str">
        <f ca="1">IF(C826="","",IF(O826&lt;&gt;"","Completed",I826-TODAY()))</f>
        <v/>
      </c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</row>
    <row r="827" spans="1:28" ht="15.75" customHeight="1">
      <c r="A827" s="6"/>
      <c r="B827" s="13"/>
      <c r="C827" s="9"/>
      <c r="D827" s="9"/>
      <c r="E827" s="9"/>
      <c r="F827" s="9"/>
      <c r="G827" s="9"/>
      <c r="J827" s="9"/>
      <c r="K827" s="14"/>
      <c r="L827" s="9" t="str">
        <f ca="1">IFERROR(__xludf.UNSUPPORTED("iferror(
  SPARKLINE(
   K827,
   {""charttype"",""bar"";""max"",1;
    ""color1"",
      IF(K827&lt;0.5,""red"",IF(K827&lt;1,""orange"",""green""))
   }
  ),""""
 )"),"")</f>
        <v/>
      </c>
      <c r="M827" s="9"/>
      <c r="N827" s="9" t="str">
        <f ca="1">IF(C827="","",IF(O827&lt;&gt;"","Completed",I827-TODAY()))</f>
        <v/>
      </c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</row>
    <row r="828" spans="1:28" ht="15.75" customHeight="1">
      <c r="A828" s="6"/>
      <c r="B828" s="13"/>
      <c r="C828" s="9"/>
      <c r="D828" s="9"/>
      <c r="E828" s="9"/>
      <c r="F828" s="9"/>
      <c r="G828" s="9"/>
      <c r="J828" s="9"/>
      <c r="K828" s="14"/>
      <c r="L828" s="9" t="str">
        <f ca="1">IFERROR(__xludf.UNSUPPORTED("iferror(
  SPARKLINE(
   K828,
   {""charttype"",""bar"";""max"",1;
    ""color1"",
      IF(K828&lt;0.5,""red"",IF(K828&lt;1,""orange"",""green""))
   }
  ),""""
 )"),"")</f>
        <v/>
      </c>
      <c r="M828" s="9"/>
      <c r="N828" s="9" t="str">
        <f ca="1">IF(C828="","",IF(O828&lt;&gt;"","Completed",I828-TODAY()))</f>
        <v/>
      </c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</row>
    <row r="829" spans="1:28" ht="15.75" customHeight="1">
      <c r="A829" s="6"/>
      <c r="B829" s="13"/>
      <c r="C829" s="9"/>
      <c r="D829" s="9"/>
      <c r="E829" s="9"/>
      <c r="F829" s="9"/>
      <c r="G829" s="9"/>
      <c r="J829" s="9"/>
      <c r="K829" s="14"/>
      <c r="L829" s="9" t="str">
        <f ca="1">IFERROR(__xludf.UNSUPPORTED("iferror(
  SPARKLINE(
   K829,
   {""charttype"",""bar"";""max"",1;
    ""color1"",
      IF(K829&lt;0.5,""red"",IF(K829&lt;1,""orange"",""green""))
   }
  ),""""
 )"),"")</f>
        <v/>
      </c>
      <c r="M829" s="9"/>
      <c r="N829" s="9" t="str">
        <f ca="1">IF(C829="","",IF(O829&lt;&gt;"","Completed",I829-TODAY()))</f>
        <v/>
      </c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</row>
    <row r="830" spans="1:28" ht="15.75" customHeight="1">
      <c r="A830" s="6"/>
      <c r="B830" s="13"/>
      <c r="C830" s="9"/>
      <c r="D830" s="9"/>
      <c r="E830" s="9"/>
      <c r="F830" s="9"/>
      <c r="G830" s="9"/>
      <c r="J830" s="9"/>
      <c r="K830" s="14"/>
      <c r="L830" s="9" t="str">
        <f ca="1">IFERROR(__xludf.UNSUPPORTED("iferror(
  SPARKLINE(
   K830,
   {""charttype"",""bar"";""max"",1;
    ""color1"",
      IF(K830&lt;0.5,""red"",IF(K830&lt;1,""orange"",""green""))
   }
  ),""""
 )"),"")</f>
        <v/>
      </c>
      <c r="M830" s="9"/>
      <c r="N830" s="9" t="str">
        <f ca="1">IF(C830="","",IF(O830&lt;&gt;"","Completed",I830-TODAY()))</f>
        <v/>
      </c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</row>
    <row r="831" spans="1:28" ht="15.75" customHeight="1">
      <c r="A831" s="6"/>
      <c r="B831" s="13"/>
      <c r="C831" s="9"/>
      <c r="D831" s="9"/>
      <c r="E831" s="9"/>
      <c r="F831" s="9"/>
      <c r="G831" s="9"/>
      <c r="J831" s="9"/>
      <c r="K831" s="14"/>
      <c r="L831" s="9" t="str">
        <f ca="1">IFERROR(__xludf.UNSUPPORTED("iferror(
  SPARKLINE(
   K831,
   {""charttype"",""bar"";""max"",1;
    ""color1"",
      IF(K831&lt;0.5,""red"",IF(K831&lt;1,""orange"",""green""))
   }
  ),""""
 )"),"")</f>
        <v/>
      </c>
      <c r="M831" s="9"/>
      <c r="N831" s="9" t="str">
        <f ca="1">IF(C831="","",IF(O831&lt;&gt;"","Completed",I831-TODAY()))</f>
        <v/>
      </c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</row>
    <row r="832" spans="1:28" ht="15.75" customHeight="1">
      <c r="A832" s="6"/>
      <c r="B832" s="13"/>
      <c r="C832" s="9"/>
      <c r="D832" s="9"/>
      <c r="E832" s="9"/>
      <c r="F832" s="9"/>
      <c r="G832" s="9"/>
      <c r="J832" s="9"/>
      <c r="K832" s="14"/>
      <c r="L832" s="9" t="str">
        <f ca="1">IFERROR(__xludf.UNSUPPORTED("iferror(
  SPARKLINE(
   K832,
   {""charttype"",""bar"";""max"",1;
    ""color1"",
      IF(K832&lt;0.5,""red"",IF(K832&lt;1,""orange"",""green""))
   }
  ),""""
 )"),"")</f>
        <v/>
      </c>
      <c r="M832" s="9"/>
      <c r="N832" s="9" t="str">
        <f ca="1">IF(C832="","",IF(O832&lt;&gt;"","Completed",I832-TODAY()))</f>
        <v/>
      </c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</row>
    <row r="833" spans="1:28" ht="15.75" customHeight="1">
      <c r="A833" s="6"/>
      <c r="B833" s="13"/>
      <c r="C833" s="9"/>
      <c r="D833" s="9"/>
      <c r="E833" s="9"/>
      <c r="F833" s="9"/>
      <c r="G833" s="9"/>
      <c r="J833" s="9"/>
      <c r="K833" s="14"/>
      <c r="L833" s="9" t="str">
        <f ca="1">IFERROR(__xludf.UNSUPPORTED("iferror(
  SPARKLINE(
   K833,
   {""charttype"",""bar"";""max"",1;
    ""color1"",
      IF(K833&lt;0.5,""red"",IF(K833&lt;1,""orange"",""green""))
   }
  ),""""
 )"),"")</f>
        <v/>
      </c>
      <c r="M833" s="9"/>
      <c r="N833" s="9" t="str">
        <f ca="1">IF(C833="","",IF(O833&lt;&gt;"","Completed",I833-TODAY()))</f>
        <v/>
      </c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</row>
    <row r="834" spans="1:28" ht="15.75" customHeight="1">
      <c r="A834" s="6"/>
      <c r="B834" s="13"/>
      <c r="C834" s="9"/>
      <c r="D834" s="9"/>
      <c r="E834" s="9"/>
      <c r="F834" s="9"/>
      <c r="G834" s="9"/>
      <c r="J834" s="9"/>
      <c r="K834" s="14"/>
      <c r="L834" s="9" t="str">
        <f ca="1">IFERROR(__xludf.UNSUPPORTED("iferror(
  SPARKLINE(
   K834,
   {""charttype"",""bar"";""max"",1;
    ""color1"",
      IF(K834&lt;0.5,""red"",IF(K834&lt;1,""orange"",""green""))
   }
  ),""""
 )"),"")</f>
        <v/>
      </c>
      <c r="M834" s="9"/>
      <c r="N834" s="9" t="str">
        <f ca="1">IF(C834="","",IF(O834&lt;&gt;"","Completed",I834-TODAY()))</f>
        <v/>
      </c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</row>
    <row r="835" spans="1:28" ht="15.75" customHeight="1">
      <c r="A835" s="6"/>
      <c r="B835" s="13"/>
      <c r="C835" s="9"/>
      <c r="D835" s="9"/>
      <c r="E835" s="9"/>
      <c r="F835" s="9"/>
      <c r="G835" s="9"/>
      <c r="J835" s="9"/>
      <c r="K835" s="14"/>
      <c r="L835" s="9" t="str">
        <f ca="1">IFERROR(__xludf.UNSUPPORTED("iferror(
  SPARKLINE(
   K835,
   {""charttype"",""bar"";""max"",1;
    ""color1"",
      IF(K835&lt;0.5,""red"",IF(K835&lt;1,""orange"",""green""))
   }
  ),""""
 )"),"")</f>
        <v/>
      </c>
      <c r="M835" s="9"/>
      <c r="N835" s="9" t="str">
        <f ca="1">IF(C835="","",IF(O835&lt;&gt;"","Completed",I835-TODAY()))</f>
        <v/>
      </c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</row>
    <row r="836" spans="1:28" ht="15.75" customHeight="1">
      <c r="A836" s="6"/>
      <c r="B836" s="13"/>
      <c r="C836" s="9"/>
      <c r="D836" s="9"/>
      <c r="E836" s="9"/>
      <c r="F836" s="9"/>
      <c r="G836" s="9"/>
      <c r="J836" s="9"/>
      <c r="K836" s="14"/>
      <c r="L836" s="9" t="str">
        <f ca="1">IFERROR(__xludf.UNSUPPORTED("iferror(
  SPARKLINE(
   K836,
   {""charttype"",""bar"";""max"",1;
    ""color1"",
      IF(K836&lt;0.5,""red"",IF(K836&lt;1,""orange"",""green""))
   }
  ),""""
 )"),"")</f>
        <v/>
      </c>
      <c r="M836" s="9"/>
      <c r="N836" s="9" t="str">
        <f ca="1">IF(C836="","",IF(O836&lt;&gt;"","Completed",I836-TODAY()))</f>
        <v/>
      </c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</row>
    <row r="837" spans="1:28" ht="15.75" customHeight="1">
      <c r="A837" s="6"/>
      <c r="B837" s="13"/>
      <c r="C837" s="9"/>
      <c r="D837" s="9"/>
      <c r="E837" s="9"/>
      <c r="F837" s="9"/>
      <c r="G837" s="9"/>
      <c r="J837" s="9"/>
      <c r="K837" s="14"/>
      <c r="L837" s="9" t="str">
        <f ca="1">IFERROR(__xludf.UNSUPPORTED("iferror(
  SPARKLINE(
   K837,
   {""charttype"",""bar"";""max"",1;
    ""color1"",
      IF(K837&lt;0.5,""red"",IF(K837&lt;1,""orange"",""green""))
   }
  ),""""
 )"),"")</f>
        <v/>
      </c>
      <c r="M837" s="9"/>
      <c r="N837" s="9" t="str">
        <f ca="1">IF(C837="","",IF(O837&lt;&gt;"","Completed",I837-TODAY()))</f>
        <v/>
      </c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</row>
    <row r="838" spans="1:28" ht="15.75" customHeight="1">
      <c r="A838" s="6"/>
      <c r="B838" s="13"/>
      <c r="C838" s="9"/>
      <c r="D838" s="9"/>
      <c r="E838" s="9"/>
      <c r="F838" s="9"/>
      <c r="G838" s="9"/>
      <c r="J838" s="9"/>
      <c r="K838" s="14"/>
      <c r="L838" s="9" t="str">
        <f ca="1">IFERROR(__xludf.UNSUPPORTED("iferror(
  SPARKLINE(
   K838,
   {""charttype"",""bar"";""max"",1;
    ""color1"",
      IF(K838&lt;0.5,""red"",IF(K838&lt;1,""orange"",""green""))
   }
  ),""""
 )"),"")</f>
        <v/>
      </c>
      <c r="M838" s="9"/>
      <c r="N838" s="9" t="str">
        <f ca="1">IF(C838="","",IF(O838&lt;&gt;"","Completed",I838-TODAY()))</f>
        <v/>
      </c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</row>
    <row r="839" spans="1:28" ht="15.75" customHeight="1">
      <c r="A839" s="6"/>
      <c r="B839" s="13"/>
      <c r="C839" s="9"/>
      <c r="D839" s="9"/>
      <c r="E839" s="9"/>
      <c r="F839" s="9"/>
      <c r="G839" s="9"/>
      <c r="J839" s="9"/>
      <c r="K839" s="14"/>
      <c r="L839" s="9" t="str">
        <f ca="1">IFERROR(__xludf.UNSUPPORTED("iferror(
  SPARKLINE(
   K839,
   {""charttype"",""bar"";""max"",1;
    ""color1"",
      IF(K839&lt;0.5,""red"",IF(K839&lt;1,""orange"",""green""))
   }
  ),""""
 )"),"")</f>
        <v/>
      </c>
      <c r="M839" s="9"/>
      <c r="N839" s="9" t="str">
        <f ca="1">IF(C839="","",IF(O839&lt;&gt;"","Completed",I839-TODAY()))</f>
        <v/>
      </c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</row>
    <row r="840" spans="1:28" ht="15.75" customHeight="1">
      <c r="A840" s="6"/>
      <c r="B840" s="13"/>
      <c r="C840" s="9"/>
      <c r="D840" s="9"/>
      <c r="E840" s="9"/>
      <c r="F840" s="9"/>
      <c r="G840" s="9"/>
      <c r="J840" s="9"/>
      <c r="K840" s="14"/>
      <c r="L840" s="9" t="str">
        <f ca="1">IFERROR(__xludf.UNSUPPORTED("iferror(
  SPARKLINE(
   K840,
   {""charttype"",""bar"";""max"",1;
    ""color1"",
      IF(K840&lt;0.5,""red"",IF(K840&lt;1,""orange"",""green""))
   }
  ),""""
 )"),"")</f>
        <v/>
      </c>
      <c r="M840" s="9"/>
      <c r="N840" s="9" t="str">
        <f ca="1">IF(C840="","",IF(O840&lt;&gt;"","Completed",I840-TODAY()))</f>
        <v/>
      </c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</row>
    <row r="841" spans="1:28" ht="15.75" customHeight="1">
      <c r="A841" s="6"/>
      <c r="B841" s="13"/>
      <c r="C841" s="9"/>
      <c r="D841" s="9"/>
      <c r="E841" s="9"/>
      <c r="F841" s="9"/>
      <c r="G841" s="9"/>
      <c r="J841" s="9"/>
      <c r="K841" s="14"/>
      <c r="L841" s="9" t="str">
        <f ca="1">IFERROR(__xludf.UNSUPPORTED("iferror(
  SPARKLINE(
   K841,
   {""charttype"",""bar"";""max"",1;
    ""color1"",
      IF(K841&lt;0.5,""red"",IF(K841&lt;1,""orange"",""green""))
   }
  ),""""
 )"),"")</f>
        <v/>
      </c>
      <c r="M841" s="9"/>
      <c r="N841" s="9" t="str">
        <f ca="1">IF(C841="","",IF(O841&lt;&gt;"","Completed",I841-TODAY()))</f>
        <v/>
      </c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</row>
    <row r="842" spans="1:28" ht="15.75" customHeight="1">
      <c r="A842" s="6"/>
      <c r="B842" s="13"/>
      <c r="C842" s="9"/>
      <c r="D842" s="9"/>
      <c r="E842" s="9"/>
      <c r="F842" s="9"/>
      <c r="G842" s="9"/>
      <c r="J842" s="9"/>
      <c r="K842" s="14"/>
      <c r="L842" s="9" t="str">
        <f ca="1">IFERROR(__xludf.UNSUPPORTED("iferror(
  SPARKLINE(
   K842,
   {""charttype"",""bar"";""max"",1;
    ""color1"",
      IF(K842&lt;0.5,""red"",IF(K842&lt;1,""orange"",""green""))
   }
  ),""""
 )"),"")</f>
        <v/>
      </c>
      <c r="M842" s="9"/>
      <c r="N842" s="9" t="str">
        <f ca="1">IF(C842="","",IF(O842&lt;&gt;"","Completed",I842-TODAY()))</f>
        <v/>
      </c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</row>
    <row r="843" spans="1:28" ht="15.75" customHeight="1">
      <c r="A843" s="6"/>
      <c r="B843" s="13"/>
      <c r="C843" s="9"/>
      <c r="D843" s="9"/>
      <c r="E843" s="9"/>
      <c r="F843" s="9"/>
      <c r="G843" s="9"/>
      <c r="J843" s="9"/>
      <c r="K843" s="14"/>
      <c r="L843" s="9" t="str">
        <f ca="1">IFERROR(__xludf.UNSUPPORTED("iferror(
  SPARKLINE(
   K843,
   {""charttype"",""bar"";""max"",1;
    ""color1"",
      IF(K843&lt;0.5,""red"",IF(K843&lt;1,""orange"",""green""))
   }
  ),""""
 )"),"")</f>
        <v/>
      </c>
      <c r="M843" s="9"/>
      <c r="N843" s="9" t="str">
        <f ca="1">IF(C843="","",IF(O843&lt;&gt;"","Completed",I843-TODAY()))</f>
        <v/>
      </c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</row>
    <row r="844" spans="1:28" ht="15.75" customHeight="1">
      <c r="A844" s="6"/>
      <c r="B844" s="13"/>
      <c r="C844" s="9"/>
      <c r="D844" s="9"/>
      <c r="E844" s="9"/>
      <c r="F844" s="9"/>
      <c r="G844" s="9"/>
      <c r="J844" s="9"/>
      <c r="K844" s="14"/>
      <c r="L844" s="9" t="str">
        <f ca="1">IFERROR(__xludf.UNSUPPORTED("iferror(
  SPARKLINE(
   K844,
   {""charttype"",""bar"";""max"",1;
    ""color1"",
      IF(K844&lt;0.5,""red"",IF(K844&lt;1,""orange"",""green""))
   }
  ),""""
 )"),"")</f>
        <v/>
      </c>
      <c r="M844" s="9"/>
      <c r="N844" s="9" t="str">
        <f ca="1">IF(C844="","",IF(O844&lt;&gt;"","Completed",I844-TODAY()))</f>
        <v/>
      </c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</row>
    <row r="845" spans="1:28" ht="15.75" customHeight="1">
      <c r="A845" s="6"/>
      <c r="B845" s="13"/>
      <c r="C845" s="9"/>
      <c r="D845" s="9"/>
      <c r="E845" s="9"/>
      <c r="F845" s="9"/>
      <c r="G845" s="9"/>
      <c r="J845" s="9"/>
      <c r="K845" s="14"/>
      <c r="L845" s="9" t="str">
        <f ca="1">IFERROR(__xludf.UNSUPPORTED("iferror(
  SPARKLINE(
   K845,
   {""charttype"",""bar"";""max"",1;
    ""color1"",
      IF(K845&lt;0.5,""red"",IF(K845&lt;1,""orange"",""green""))
   }
  ),""""
 )"),"")</f>
        <v/>
      </c>
      <c r="M845" s="9"/>
      <c r="N845" s="9" t="str">
        <f ca="1">IF(C845="","",IF(O845&lt;&gt;"","Completed",I845-TODAY()))</f>
        <v/>
      </c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</row>
    <row r="846" spans="1:28" ht="15.75" customHeight="1">
      <c r="A846" s="6"/>
      <c r="B846" s="13"/>
      <c r="C846" s="9"/>
      <c r="D846" s="9"/>
      <c r="E846" s="9"/>
      <c r="F846" s="9"/>
      <c r="G846" s="9"/>
      <c r="J846" s="9"/>
      <c r="K846" s="14"/>
      <c r="L846" s="9" t="str">
        <f ca="1">IFERROR(__xludf.UNSUPPORTED("iferror(
  SPARKLINE(
   K846,
   {""charttype"",""bar"";""max"",1;
    ""color1"",
      IF(K846&lt;0.5,""red"",IF(K846&lt;1,""orange"",""green""))
   }
  ),""""
 )"),"")</f>
        <v/>
      </c>
      <c r="M846" s="9"/>
      <c r="N846" s="9" t="str">
        <f ca="1">IF(C846="","",IF(O846&lt;&gt;"","Completed",I846-TODAY()))</f>
        <v/>
      </c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</row>
    <row r="847" spans="1:28" ht="15.75" customHeight="1">
      <c r="A847" s="6"/>
      <c r="B847" s="13"/>
      <c r="C847" s="9"/>
      <c r="D847" s="9"/>
      <c r="E847" s="9"/>
      <c r="F847" s="9"/>
      <c r="G847" s="9"/>
      <c r="J847" s="9"/>
      <c r="K847" s="14"/>
      <c r="L847" s="9" t="str">
        <f ca="1">IFERROR(__xludf.UNSUPPORTED("iferror(
  SPARKLINE(
   K847,
   {""charttype"",""bar"";""max"",1;
    ""color1"",
      IF(K847&lt;0.5,""red"",IF(K847&lt;1,""orange"",""green""))
   }
  ),""""
 )"),"")</f>
        <v/>
      </c>
      <c r="M847" s="9"/>
      <c r="N847" s="9" t="str">
        <f ca="1">IF(C847="","",IF(O847&lt;&gt;"","Completed",I847-TODAY()))</f>
        <v/>
      </c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</row>
    <row r="848" spans="1:28" ht="15.75" customHeight="1">
      <c r="A848" s="6"/>
      <c r="B848" s="13"/>
      <c r="C848" s="9"/>
      <c r="D848" s="9"/>
      <c r="E848" s="9"/>
      <c r="F848" s="9"/>
      <c r="G848" s="9"/>
      <c r="J848" s="9"/>
      <c r="K848" s="14"/>
      <c r="L848" s="9" t="str">
        <f ca="1">IFERROR(__xludf.UNSUPPORTED("iferror(
  SPARKLINE(
   K848,
   {""charttype"",""bar"";""max"",1;
    ""color1"",
      IF(K848&lt;0.5,""red"",IF(K848&lt;1,""orange"",""green""))
   }
  ),""""
 )"),"")</f>
        <v/>
      </c>
      <c r="M848" s="9"/>
      <c r="N848" s="9" t="str">
        <f ca="1">IF(C848="","",IF(O848&lt;&gt;"","Completed",I848-TODAY()))</f>
        <v/>
      </c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</row>
    <row r="849" spans="1:28" ht="15.75" customHeight="1">
      <c r="A849" s="6"/>
      <c r="B849" s="13"/>
      <c r="C849" s="9"/>
      <c r="D849" s="9"/>
      <c r="E849" s="9"/>
      <c r="F849" s="9"/>
      <c r="G849" s="9"/>
      <c r="J849" s="9"/>
      <c r="K849" s="14"/>
      <c r="L849" s="9" t="str">
        <f ca="1">IFERROR(__xludf.UNSUPPORTED("iferror(
  SPARKLINE(
   K849,
   {""charttype"",""bar"";""max"",1;
    ""color1"",
      IF(K849&lt;0.5,""red"",IF(K849&lt;1,""orange"",""green""))
   }
  ),""""
 )"),"")</f>
        <v/>
      </c>
      <c r="M849" s="9"/>
      <c r="N849" s="9" t="str">
        <f ca="1">IF(C849="","",IF(O849&lt;&gt;"","Completed",I849-TODAY()))</f>
        <v/>
      </c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</row>
    <row r="850" spans="1:28" ht="15.75" customHeight="1">
      <c r="A850" s="6"/>
      <c r="B850" s="13"/>
      <c r="C850" s="9"/>
      <c r="D850" s="9"/>
      <c r="E850" s="9"/>
      <c r="F850" s="9"/>
      <c r="G850" s="9"/>
      <c r="J850" s="9"/>
      <c r="K850" s="14"/>
      <c r="L850" s="9" t="str">
        <f ca="1">IFERROR(__xludf.UNSUPPORTED("iferror(
  SPARKLINE(
   K850,
   {""charttype"",""bar"";""max"",1;
    ""color1"",
      IF(K850&lt;0.5,""red"",IF(K850&lt;1,""orange"",""green""))
   }
  ),""""
 )"),"")</f>
        <v/>
      </c>
      <c r="M850" s="9"/>
      <c r="N850" s="9" t="str">
        <f ca="1">IF(C850="","",IF(O850&lt;&gt;"","Completed",I850-TODAY()))</f>
        <v/>
      </c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</row>
    <row r="851" spans="1:28" ht="15.75" customHeight="1">
      <c r="A851" s="6"/>
      <c r="B851" s="13"/>
      <c r="C851" s="9"/>
      <c r="D851" s="9"/>
      <c r="E851" s="9"/>
      <c r="F851" s="9"/>
      <c r="G851" s="9"/>
      <c r="J851" s="9"/>
      <c r="K851" s="14"/>
      <c r="L851" s="9" t="str">
        <f ca="1">IFERROR(__xludf.UNSUPPORTED("iferror(
  SPARKLINE(
   K851,
   {""charttype"",""bar"";""max"",1;
    ""color1"",
      IF(K851&lt;0.5,""red"",IF(K851&lt;1,""orange"",""green""))
   }
  ),""""
 )"),"")</f>
        <v/>
      </c>
      <c r="M851" s="9"/>
      <c r="N851" s="9" t="str">
        <f ca="1">IF(C851="","",IF(O851&lt;&gt;"","Completed",I851-TODAY()))</f>
        <v/>
      </c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</row>
    <row r="852" spans="1:28" ht="15.75" customHeight="1">
      <c r="A852" s="6"/>
      <c r="B852" s="13"/>
      <c r="C852" s="9"/>
      <c r="D852" s="9"/>
      <c r="E852" s="9"/>
      <c r="F852" s="9"/>
      <c r="G852" s="9"/>
      <c r="J852" s="9"/>
      <c r="K852" s="14"/>
      <c r="L852" s="9" t="str">
        <f ca="1">IFERROR(__xludf.UNSUPPORTED("iferror(
  SPARKLINE(
   K852,
   {""charttype"",""bar"";""max"",1;
    ""color1"",
      IF(K852&lt;0.5,""red"",IF(K852&lt;1,""orange"",""green""))
   }
  ),""""
 )"),"")</f>
        <v/>
      </c>
      <c r="M852" s="9"/>
      <c r="N852" s="9" t="str">
        <f ca="1">IF(C852="","",IF(O852&lt;&gt;"","Completed",I852-TODAY()))</f>
        <v/>
      </c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</row>
    <row r="853" spans="1:28" ht="15.75" customHeight="1">
      <c r="A853" s="6"/>
      <c r="B853" s="13"/>
      <c r="C853" s="9"/>
      <c r="D853" s="9"/>
      <c r="E853" s="9"/>
      <c r="F853" s="9"/>
      <c r="G853" s="9"/>
      <c r="J853" s="9"/>
      <c r="K853" s="14"/>
      <c r="L853" s="9" t="str">
        <f ca="1">IFERROR(__xludf.UNSUPPORTED("iferror(
  SPARKLINE(
   K853,
   {""charttype"",""bar"";""max"",1;
    ""color1"",
      IF(K853&lt;0.5,""red"",IF(K853&lt;1,""orange"",""green""))
   }
  ),""""
 )"),"")</f>
        <v/>
      </c>
      <c r="M853" s="9"/>
      <c r="N853" s="9" t="str">
        <f ca="1">IF(C853="","",IF(O853&lt;&gt;"","Completed",I853-TODAY()))</f>
        <v/>
      </c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</row>
    <row r="854" spans="1:28" ht="15.75" customHeight="1">
      <c r="A854" s="6"/>
      <c r="B854" s="13"/>
      <c r="C854" s="9"/>
      <c r="D854" s="9"/>
      <c r="E854" s="9"/>
      <c r="F854" s="9"/>
      <c r="G854" s="9"/>
      <c r="J854" s="9"/>
      <c r="K854" s="14"/>
      <c r="L854" s="9" t="str">
        <f ca="1">IFERROR(__xludf.UNSUPPORTED("iferror(
  SPARKLINE(
   K854,
   {""charttype"",""bar"";""max"",1;
    ""color1"",
      IF(K854&lt;0.5,""red"",IF(K854&lt;1,""orange"",""green""))
   }
  ),""""
 )"),"")</f>
        <v/>
      </c>
      <c r="M854" s="9"/>
      <c r="N854" s="9" t="str">
        <f ca="1">IF(C854="","",IF(O854&lt;&gt;"","Completed",I854-TODAY()))</f>
        <v/>
      </c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</row>
    <row r="855" spans="1:28" ht="15.75" customHeight="1">
      <c r="A855" s="6"/>
      <c r="B855" s="13"/>
      <c r="C855" s="9"/>
      <c r="D855" s="9"/>
      <c r="E855" s="9"/>
      <c r="F855" s="9"/>
      <c r="G855" s="9"/>
      <c r="J855" s="9"/>
      <c r="K855" s="14"/>
      <c r="L855" s="9" t="str">
        <f ca="1">IFERROR(__xludf.UNSUPPORTED("iferror(
  SPARKLINE(
   K855,
   {""charttype"",""bar"";""max"",1;
    ""color1"",
      IF(K855&lt;0.5,""red"",IF(K855&lt;1,""orange"",""green""))
   }
  ),""""
 )"),"")</f>
        <v/>
      </c>
      <c r="M855" s="9"/>
      <c r="N855" s="9" t="str">
        <f ca="1">IF(C855="","",IF(O855&lt;&gt;"","Completed",I855-TODAY()))</f>
        <v/>
      </c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</row>
    <row r="856" spans="1:28" ht="15.75" customHeight="1">
      <c r="A856" s="6"/>
      <c r="B856" s="13"/>
      <c r="C856" s="9"/>
      <c r="D856" s="9"/>
      <c r="E856" s="9"/>
      <c r="F856" s="9"/>
      <c r="G856" s="9"/>
      <c r="J856" s="9"/>
      <c r="K856" s="14"/>
      <c r="L856" s="9" t="str">
        <f ca="1">IFERROR(__xludf.UNSUPPORTED("iferror(
  SPARKLINE(
   K856,
   {""charttype"",""bar"";""max"",1;
    ""color1"",
      IF(K856&lt;0.5,""red"",IF(K856&lt;1,""orange"",""green""))
   }
  ),""""
 )"),"")</f>
        <v/>
      </c>
      <c r="M856" s="9"/>
      <c r="N856" s="9" t="str">
        <f ca="1">IF(C856="","",IF(O856&lt;&gt;"","Completed",I856-TODAY()))</f>
        <v/>
      </c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</row>
    <row r="857" spans="1:28" ht="15.75" customHeight="1">
      <c r="A857" s="6"/>
      <c r="B857" s="13"/>
      <c r="C857" s="9"/>
      <c r="D857" s="9"/>
      <c r="E857" s="9"/>
      <c r="F857" s="9"/>
      <c r="G857" s="9"/>
      <c r="J857" s="9"/>
      <c r="K857" s="14"/>
      <c r="L857" s="9" t="str">
        <f ca="1">IFERROR(__xludf.UNSUPPORTED("iferror(
  SPARKLINE(
   K857,
   {""charttype"",""bar"";""max"",1;
    ""color1"",
      IF(K857&lt;0.5,""red"",IF(K857&lt;1,""orange"",""green""))
   }
  ),""""
 )"),"")</f>
        <v/>
      </c>
      <c r="M857" s="9"/>
      <c r="N857" s="9" t="str">
        <f ca="1">IF(C857="","",IF(O857&lt;&gt;"","Completed",I857-TODAY()))</f>
        <v/>
      </c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</row>
    <row r="858" spans="1:28" ht="15.75" customHeight="1">
      <c r="A858" s="6"/>
      <c r="B858" s="13"/>
      <c r="C858" s="9"/>
      <c r="D858" s="9"/>
      <c r="E858" s="9"/>
      <c r="F858" s="9"/>
      <c r="G858" s="9"/>
      <c r="J858" s="9"/>
      <c r="K858" s="14"/>
      <c r="L858" s="9" t="str">
        <f ca="1">IFERROR(__xludf.UNSUPPORTED("iferror(
  SPARKLINE(
   K858,
   {""charttype"",""bar"";""max"",1;
    ""color1"",
      IF(K858&lt;0.5,""red"",IF(K858&lt;1,""orange"",""green""))
   }
  ),""""
 )"),"")</f>
        <v/>
      </c>
      <c r="M858" s="9"/>
      <c r="N858" s="9" t="str">
        <f ca="1">IF(C858="","",IF(O858&lt;&gt;"","Completed",I858-TODAY()))</f>
        <v/>
      </c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</row>
    <row r="859" spans="1:28" ht="15.75" customHeight="1">
      <c r="A859" s="6"/>
      <c r="B859" s="13"/>
      <c r="C859" s="9"/>
      <c r="D859" s="9"/>
      <c r="E859" s="9"/>
      <c r="F859" s="9"/>
      <c r="G859" s="9"/>
      <c r="J859" s="9"/>
      <c r="K859" s="14"/>
      <c r="L859" s="9" t="str">
        <f ca="1">IFERROR(__xludf.UNSUPPORTED("iferror(
  SPARKLINE(
   K859,
   {""charttype"",""bar"";""max"",1;
    ""color1"",
      IF(K859&lt;0.5,""red"",IF(K859&lt;1,""orange"",""green""))
   }
  ),""""
 )"),"")</f>
        <v/>
      </c>
      <c r="M859" s="9"/>
      <c r="N859" s="9" t="str">
        <f ca="1">IF(C859="","",IF(O859&lt;&gt;"","Completed",I859-TODAY()))</f>
        <v/>
      </c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</row>
    <row r="860" spans="1:28" ht="15.75" customHeight="1">
      <c r="A860" s="6"/>
      <c r="B860" s="13"/>
      <c r="C860" s="9"/>
      <c r="D860" s="9"/>
      <c r="E860" s="9"/>
      <c r="F860" s="9"/>
      <c r="G860" s="9"/>
      <c r="J860" s="9"/>
      <c r="K860" s="14"/>
      <c r="L860" s="9" t="str">
        <f ca="1">IFERROR(__xludf.UNSUPPORTED("iferror(
  SPARKLINE(
   K860,
   {""charttype"",""bar"";""max"",1;
    ""color1"",
      IF(K860&lt;0.5,""red"",IF(K860&lt;1,""orange"",""green""))
   }
  ),""""
 )"),"")</f>
        <v/>
      </c>
      <c r="M860" s="9"/>
      <c r="N860" s="9" t="str">
        <f ca="1">IF(C860="","",IF(O860&lt;&gt;"","Completed",I860-TODAY()))</f>
        <v/>
      </c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</row>
    <row r="861" spans="1:28" ht="15.75" customHeight="1">
      <c r="A861" s="6"/>
      <c r="B861" s="13"/>
      <c r="C861" s="9"/>
      <c r="D861" s="9"/>
      <c r="E861" s="9"/>
      <c r="F861" s="9"/>
      <c r="G861" s="9"/>
      <c r="J861" s="9"/>
      <c r="K861" s="14"/>
      <c r="L861" s="9" t="str">
        <f ca="1">IFERROR(__xludf.UNSUPPORTED("iferror(
  SPARKLINE(
   K861,
   {""charttype"",""bar"";""max"",1;
    ""color1"",
      IF(K861&lt;0.5,""red"",IF(K861&lt;1,""orange"",""green""))
   }
  ),""""
 )"),"")</f>
        <v/>
      </c>
      <c r="M861" s="9"/>
      <c r="N861" s="9" t="str">
        <f ca="1">IF(C861="","",IF(O861&lt;&gt;"","Completed",I861-TODAY()))</f>
        <v/>
      </c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</row>
    <row r="862" spans="1:28" ht="15.75" customHeight="1">
      <c r="A862" s="6"/>
      <c r="B862" s="13"/>
      <c r="C862" s="9"/>
      <c r="D862" s="9"/>
      <c r="E862" s="9"/>
      <c r="F862" s="9"/>
      <c r="G862" s="9"/>
      <c r="J862" s="9"/>
      <c r="K862" s="14"/>
      <c r="L862" s="9" t="str">
        <f ca="1">IFERROR(__xludf.UNSUPPORTED("iferror(
  SPARKLINE(
   K862,
   {""charttype"",""bar"";""max"",1;
    ""color1"",
      IF(K862&lt;0.5,""red"",IF(K862&lt;1,""orange"",""green""))
   }
  ),""""
 )"),"")</f>
        <v/>
      </c>
      <c r="M862" s="9"/>
      <c r="N862" s="9" t="str">
        <f ca="1">IF(C862="","",IF(O862&lt;&gt;"","Completed",I862-TODAY()))</f>
        <v/>
      </c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</row>
    <row r="863" spans="1:28" ht="15.75" customHeight="1">
      <c r="A863" s="6"/>
      <c r="B863" s="13"/>
      <c r="C863" s="9"/>
      <c r="D863" s="9"/>
      <c r="E863" s="9"/>
      <c r="F863" s="9"/>
      <c r="G863" s="9"/>
      <c r="J863" s="9"/>
      <c r="K863" s="14"/>
      <c r="L863" s="9" t="str">
        <f ca="1">IFERROR(__xludf.UNSUPPORTED("iferror(
  SPARKLINE(
   K863,
   {""charttype"",""bar"";""max"",1;
    ""color1"",
      IF(K863&lt;0.5,""red"",IF(K863&lt;1,""orange"",""green""))
   }
  ),""""
 )"),"")</f>
        <v/>
      </c>
      <c r="M863" s="9"/>
      <c r="N863" s="9" t="str">
        <f ca="1">IF(C863="","",IF(O863&lt;&gt;"","Completed",I863-TODAY()))</f>
        <v/>
      </c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</row>
    <row r="864" spans="1:28" ht="15.75" customHeight="1">
      <c r="A864" s="6"/>
      <c r="B864" s="13"/>
      <c r="C864" s="9"/>
      <c r="D864" s="9"/>
      <c r="E864" s="9"/>
      <c r="F864" s="9"/>
      <c r="G864" s="9"/>
      <c r="J864" s="9"/>
      <c r="K864" s="14"/>
      <c r="L864" s="9" t="str">
        <f ca="1">IFERROR(__xludf.UNSUPPORTED("iferror(
  SPARKLINE(
   K864,
   {""charttype"",""bar"";""max"",1;
    ""color1"",
      IF(K864&lt;0.5,""red"",IF(K864&lt;1,""orange"",""green""))
   }
  ),""""
 )"),"")</f>
        <v/>
      </c>
      <c r="M864" s="9"/>
      <c r="N864" s="9" t="str">
        <f ca="1">IF(C864="","",IF(O864&lt;&gt;"","Completed",I864-TODAY()))</f>
        <v/>
      </c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</row>
    <row r="865" spans="1:28" ht="15.75" customHeight="1">
      <c r="A865" s="6"/>
      <c r="B865" s="13"/>
      <c r="C865" s="9"/>
      <c r="D865" s="9"/>
      <c r="E865" s="9"/>
      <c r="F865" s="9"/>
      <c r="G865" s="9"/>
      <c r="J865" s="9"/>
      <c r="K865" s="14"/>
      <c r="L865" s="9" t="str">
        <f ca="1">IFERROR(__xludf.UNSUPPORTED("iferror(
  SPARKLINE(
   K865,
   {""charttype"",""bar"";""max"",1;
    ""color1"",
      IF(K865&lt;0.5,""red"",IF(K865&lt;1,""orange"",""green""))
   }
  ),""""
 )"),"")</f>
        <v/>
      </c>
      <c r="M865" s="9"/>
      <c r="N865" s="9" t="str">
        <f ca="1">IF(C865="","",IF(O865&lt;&gt;"","Completed",I865-TODAY()))</f>
        <v/>
      </c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</row>
    <row r="866" spans="1:28" ht="15.75" customHeight="1">
      <c r="A866" s="6"/>
      <c r="B866" s="13"/>
      <c r="C866" s="9"/>
      <c r="D866" s="9"/>
      <c r="E866" s="9"/>
      <c r="F866" s="9"/>
      <c r="G866" s="9"/>
      <c r="J866" s="9"/>
      <c r="K866" s="14"/>
      <c r="L866" s="9" t="str">
        <f ca="1">IFERROR(__xludf.UNSUPPORTED("iferror(
  SPARKLINE(
   K866,
   {""charttype"",""bar"";""max"",1;
    ""color1"",
      IF(K866&lt;0.5,""red"",IF(K866&lt;1,""orange"",""green""))
   }
  ),""""
 )"),"")</f>
        <v/>
      </c>
      <c r="M866" s="9"/>
      <c r="N866" s="9" t="str">
        <f ca="1">IF(C866="","",IF(O866&lt;&gt;"","Completed",I866-TODAY()))</f>
        <v/>
      </c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</row>
    <row r="867" spans="1:28" ht="15.75" customHeight="1">
      <c r="A867" s="6"/>
      <c r="B867" s="13"/>
      <c r="C867" s="9"/>
      <c r="D867" s="9"/>
      <c r="E867" s="9"/>
      <c r="F867" s="9"/>
      <c r="G867" s="9"/>
      <c r="J867" s="9"/>
      <c r="K867" s="14"/>
      <c r="L867" s="9" t="str">
        <f ca="1">IFERROR(__xludf.UNSUPPORTED("iferror(
  SPARKLINE(
   K867,
   {""charttype"",""bar"";""max"",1;
    ""color1"",
      IF(K867&lt;0.5,""red"",IF(K867&lt;1,""orange"",""green""))
   }
  ),""""
 )"),"")</f>
        <v/>
      </c>
      <c r="M867" s="9"/>
      <c r="N867" s="9" t="str">
        <f ca="1">IF(C867="","",IF(O867&lt;&gt;"","Completed",I867-TODAY()))</f>
        <v/>
      </c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</row>
    <row r="868" spans="1:28" ht="15.75" customHeight="1">
      <c r="A868" s="6"/>
      <c r="B868" s="13"/>
      <c r="C868" s="9"/>
      <c r="D868" s="9"/>
      <c r="E868" s="9"/>
      <c r="F868" s="9"/>
      <c r="G868" s="9"/>
      <c r="J868" s="9"/>
      <c r="K868" s="14"/>
      <c r="L868" s="9" t="str">
        <f ca="1">IFERROR(__xludf.UNSUPPORTED("iferror(
  SPARKLINE(
   K868,
   {""charttype"",""bar"";""max"",1;
    ""color1"",
      IF(K868&lt;0.5,""red"",IF(K868&lt;1,""orange"",""green""))
   }
  ),""""
 )"),"")</f>
        <v/>
      </c>
      <c r="M868" s="9"/>
      <c r="N868" s="9" t="str">
        <f ca="1">IF(C868="","",IF(O868&lt;&gt;"","Completed",I868-TODAY()))</f>
        <v/>
      </c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</row>
    <row r="869" spans="1:28" ht="15.75" customHeight="1">
      <c r="A869" s="6"/>
      <c r="B869" s="13"/>
      <c r="C869" s="9"/>
      <c r="D869" s="9"/>
      <c r="E869" s="9"/>
      <c r="F869" s="9"/>
      <c r="G869" s="9"/>
      <c r="J869" s="9"/>
      <c r="K869" s="14"/>
      <c r="L869" s="9" t="str">
        <f ca="1">IFERROR(__xludf.UNSUPPORTED("iferror(
  SPARKLINE(
   K869,
   {""charttype"",""bar"";""max"",1;
    ""color1"",
      IF(K869&lt;0.5,""red"",IF(K869&lt;1,""orange"",""green""))
   }
  ),""""
 )"),"")</f>
        <v/>
      </c>
      <c r="M869" s="9"/>
      <c r="N869" s="9" t="str">
        <f ca="1">IF(C869="","",IF(O869&lt;&gt;"","Completed",I869-TODAY()))</f>
        <v/>
      </c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</row>
    <row r="870" spans="1:28" ht="15.75" customHeight="1">
      <c r="A870" s="6"/>
      <c r="B870" s="13"/>
      <c r="C870" s="9"/>
      <c r="D870" s="9"/>
      <c r="E870" s="9"/>
      <c r="F870" s="9"/>
      <c r="G870" s="9"/>
      <c r="J870" s="9"/>
      <c r="K870" s="14"/>
      <c r="L870" s="9" t="str">
        <f ca="1">IFERROR(__xludf.UNSUPPORTED("iferror(
  SPARKLINE(
   K870,
   {""charttype"",""bar"";""max"",1;
    ""color1"",
      IF(K870&lt;0.5,""red"",IF(K870&lt;1,""orange"",""green""))
   }
  ),""""
 )"),"")</f>
        <v/>
      </c>
      <c r="M870" s="9"/>
      <c r="N870" s="9" t="str">
        <f ca="1">IF(C870="","",IF(O870&lt;&gt;"","Completed",I870-TODAY()))</f>
        <v/>
      </c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</row>
    <row r="871" spans="1:28" ht="15.75" customHeight="1">
      <c r="A871" s="6"/>
      <c r="B871" s="13"/>
      <c r="C871" s="9"/>
      <c r="D871" s="9"/>
      <c r="E871" s="9"/>
      <c r="F871" s="9"/>
      <c r="G871" s="9"/>
      <c r="J871" s="9"/>
      <c r="K871" s="14"/>
      <c r="L871" s="9" t="str">
        <f ca="1">IFERROR(__xludf.UNSUPPORTED("iferror(
  SPARKLINE(
   K871,
   {""charttype"",""bar"";""max"",1;
    ""color1"",
      IF(K871&lt;0.5,""red"",IF(K871&lt;1,""orange"",""green""))
   }
  ),""""
 )"),"")</f>
        <v/>
      </c>
      <c r="M871" s="9"/>
      <c r="N871" s="9" t="str">
        <f ca="1">IF(C871="","",IF(O871&lt;&gt;"","Completed",I871-TODAY()))</f>
        <v/>
      </c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</row>
    <row r="872" spans="1:28" ht="15.75" customHeight="1">
      <c r="A872" s="6"/>
      <c r="B872" s="13"/>
      <c r="C872" s="9"/>
      <c r="D872" s="9"/>
      <c r="E872" s="9"/>
      <c r="F872" s="9"/>
      <c r="G872" s="9"/>
      <c r="J872" s="9"/>
      <c r="K872" s="14"/>
      <c r="L872" s="9" t="str">
        <f ca="1">IFERROR(__xludf.UNSUPPORTED("iferror(
  SPARKLINE(
   K872,
   {""charttype"",""bar"";""max"",1;
    ""color1"",
      IF(K872&lt;0.5,""red"",IF(K872&lt;1,""orange"",""green""))
   }
  ),""""
 )"),"")</f>
        <v/>
      </c>
      <c r="M872" s="9"/>
      <c r="N872" s="9" t="str">
        <f ca="1">IF(C872="","",IF(O872&lt;&gt;"","Completed",I872-TODAY()))</f>
        <v/>
      </c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</row>
    <row r="873" spans="1:28" ht="15.75" customHeight="1">
      <c r="A873" s="6"/>
      <c r="B873" s="13"/>
      <c r="C873" s="9"/>
      <c r="D873" s="9"/>
      <c r="E873" s="9"/>
      <c r="F873" s="9"/>
      <c r="G873" s="9"/>
      <c r="J873" s="9"/>
      <c r="K873" s="14"/>
      <c r="L873" s="9" t="str">
        <f ca="1">IFERROR(__xludf.UNSUPPORTED("iferror(
  SPARKLINE(
   K873,
   {""charttype"",""bar"";""max"",1;
    ""color1"",
      IF(K873&lt;0.5,""red"",IF(K873&lt;1,""orange"",""green""))
   }
  ),""""
 )"),"")</f>
        <v/>
      </c>
      <c r="M873" s="9"/>
      <c r="N873" s="9" t="str">
        <f ca="1">IF(C873="","",IF(O873&lt;&gt;"","Completed",I873-TODAY()))</f>
        <v/>
      </c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</row>
    <row r="874" spans="1:28" ht="15.75" customHeight="1">
      <c r="A874" s="6"/>
      <c r="B874" s="13"/>
      <c r="C874" s="9"/>
      <c r="D874" s="9"/>
      <c r="E874" s="9"/>
      <c r="F874" s="9"/>
      <c r="G874" s="9"/>
      <c r="J874" s="9"/>
      <c r="K874" s="14"/>
      <c r="L874" s="9" t="str">
        <f ca="1">IFERROR(__xludf.UNSUPPORTED("iferror(
  SPARKLINE(
   K874,
   {""charttype"",""bar"";""max"",1;
    ""color1"",
      IF(K874&lt;0.5,""red"",IF(K874&lt;1,""orange"",""green""))
   }
  ),""""
 )"),"")</f>
        <v/>
      </c>
      <c r="M874" s="9"/>
      <c r="N874" s="9" t="str">
        <f ca="1">IF(C874="","",IF(O874&lt;&gt;"","Completed",I874-TODAY()))</f>
        <v/>
      </c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</row>
    <row r="875" spans="1:28" ht="15.75" customHeight="1">
      <c r="A875" s="6"/>
      <c r="B875" s="13"/>
      <c r="C875" s="9"/>
      <c r="D875" s="9"/>
      <c r="E875" s="9"/>
      <c r="F875" s="9"/>
      <c r="G875" s="9"/>
      <c r="J875" s="9"/>
      <c r="K875" s="14"/>
      <c r="L875" s="9" t="str">
        <f ca="1">IFERROR(__xludf.UNSUPPORTED("iferror(
  SPARKLINE(
   K875,
   {""charttype"",""bar"";""max"",1;
    ""color1"",
      IF(K875&lt;0.5,""red"",IF(K875&lt;1,""orange"",""green""))
   }
  ),""""
 )"),"")</f>
        <v/>
      </c>
      <c r="M875" s="9"/>
      <c r="N875" s="9" t="str">
        <f ca="1">IF(C875="","",IF(O875&lt;&gt;"","Completed",I875-TODAY()))</f>
        <v/>
      </c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</row>
    <row r="876" spans="1:28" ht="15.75" customHeight="1">
      <c r="A876" s="6"/>
      <c r="B876" s="13"/>
      <c r="C876" s="9"/>
      <c r="D876" s="9"/>
      <c r="E876" s="9"/>
      <c r="F876" s="9"/>
      <c r="G876" s="9"/>
      <c r="J876" s="9"/>
      <c r="K876" s="14"/>
      <c r="L876" s="9" t="str">
        <f ca="1">IFERROR(__xludf.UNSUPPORTED("iferror(
  SPARKLINE(
   K876,
   {""charttype"",""bar"";""max"",1;
    ""color1"",
      IF(K876&lt;0.5,""red"",IF(K876&lt;1,""orange"",""green""))
   }
  ),""""
 )"),"")</f>
        <v/>
      </c>
      <c r="M876" s="9"/>
      <c r="N876" s="9" t="str">
        <f ca="1">IF(C876="","",IF(O876&lt;&gt;"","Completed",I876-TODAY()))</f>
        <v/>
      </c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</row>
    <row r="877" spans="1:28" ht="15.75" customHeight="1">
      <c r="A877" s="6"/>
      <c r="B877" s="13"/>
      <c r="C877" s="9"/>
      <c r="D877" s="9"/>
      <c r="E877" s="9"/>
      <c r="F877" s="9"/>
      <c r="G877" s="9"/>
      <c r="J877" s="9"/>
      <c r="K877" s="14"/>
      <c r="L877" s="9" t="str">
        <f ca="1">IFERROR(__xludf.UNSUPPORTED("iferror(
  SPARKLINE(
   K877,
   {""charttype"",""bar"";""max"",1;
    ""color1"",
      IF(K877&lt;0.5,""red"",IF(K877&lt;1,""orange"",""green""))
   }
  ),""""
 )"),"")</f>
        <v/>
      </c>
      <c r="M877" s="9"/>
      <c r="N877" s="9" t="str">
        <f ca="1">IF(C877="","",IF(O877&lt;&gt;"","Completed",I877-TODAY()))</f>
        <v/>
      </c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</row>
    <row r="878" spans="1:28" ht="15.75" customHeight="1">
      <c r="A878" s="6"/>
      <c r="B878" s="13"/>
      <c r="C878" s="9"/>
      <c r="D878" s="9"/>
      <c r="E878" s="9"/>
      <c r="F878" s="9"/>
      <c r="G878" s="9"/>
      <c r="J878" s="9"/>
      <c r="K878" s="14"/>
      <c r="L878" s="9" t="str">
        <f ca="1">IFERROR(__xludf.UNSUPPORTED("iferror(
  SPARKLINE(
   K878,
   {""charttype"",""bar"";""max"",1;
    ""color1"",
      IF(K878&lt;0.5,""red"",IF(K878&lt;1,""orange"",""green""))
   }
  ),""""
 )"),"")</f>
        <v/>
      </c>
      <c r="M878" s="9"/>
      <c r="N878" s="9" t="str">
        <f ca="1">IF(C878="","",IF(O878&lt;&gt;"","Completed",I878-TODAY()))</f>
        <v/>
      </c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</row>
    <row r="879" spans="1:28" ht="15.75" customHeight="1">
      <c r="A879" s="6"/>
      <c r="B879" s="13"/>
      <c r="C879" s="9"/>
      <c r="D879" s="9"/>
      <c r="E879" s="9"/>
      <c r="F879" s="9"/>
      <c r="G879" s="9"/>
      <c r="J879" s="9"/>
      <c r="K879" s="14"/>
      <c r="L879" s="9" t="str">
        <f ca="1">IFERROR(__xludf.UNSUPPORTED("iferror(
  SPARKLINE(
   K879,
   {""charttype"",""bar"";""max"",1;
    ""color1"",
      IF(K879&lt;0.5,""red"",IF(K879&lt;1,""orange"",""green""))
   }
  ),""""
 )"),"")</f>
        <v/>
      </c>
      <c r="M879" s="9"/>
      <c r="N879" s="9" t="str">
        <f ca="1">IF(C879="","",IF(O879&lt;&gt;"","Completed",I879-TODAY()))</f>
        <v/>
      </c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</row>
    <row r="880" spans="1:28" ht="15.75" customHeight="1">
      <c r="A880" s="6"/>
      <c r="B880" s="13"/>
      <c r="C880" s="9"/>
      <c r="D880" s="9"/>
      <c r="E880" s="9"/>
      <c r="F880" s="9"/>
      <c r="G880" s="9"/>
      <c r="J880" s="9"/>
      <c r="K880" s="14"/>
      <c r="L880" s="9" t="str">
        <f ca="1">IFERROR(__xludf.UNSUPPORTED("iferror(
  SPARKLINE(
   K880,
   {""charttype"",""bar"";""max"",1;
    ""color1"",
      IF(K880&lt;0.5,""red"",IF(K880&lt;1,""orange"",""green""))
   }
  ),""""
 )"),"")</f>
        <v/>
      </c>
      <c r="M880" s="9"/>
      <c r="N880" s="9" t="str">
        <f ca="1">IF(C880="","",IF(O880&lt;&gt;"","Completed",I880-TODAY()))</f>
        <v/>
      </c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</row>
    <row r="881" spans="1:28" ht="15.75" customHeight="1">
      <c r="A881" s="6"/>
      <c r="B881" s="13"/>
      <c r="C881" s="9"/>
      <c r="D881" s="9"/>
      <c r="E881" s="9"/>
      <c r="F881" s="9"/>
      <c r="G881" s="9"/>
      <c r="J881" s="9"/>
      <c r="K881" s="14"/>
      <c r="L881" s="9" t="str">
        <f ca="1">IFERROR(__xludf.UNSUPPORTED("iferror(
  SPARKLINE(
   K881,
   {""charttype"",""bar"";""max"",1;
    ""color1"",
      IF(K881&lt;0.5,""red"",IF(K881&lt;1,""orange"",""green""))
   }
  ),""""
 )"),"")</f>
        <v/>
      </c>
      <c r="M881" s="9"/>
      <c r="N881" s="9" t="str">
        <f ca="1">IF(C881="","",IF(O881&lt;&gt;"","Completed",I881-TODAY()))</f>
        <v/>
      </c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</row>
    <row r="882" spans="1:28" ht="15.75" customHeight="1">
      <c r="A882" s="6"/>
      <c r="B882" s="13"/>
      <c r="C882" s="9"/>
      <c r="D882" s="9"/>
      <c r="E882" s="9"/>
      <c r="F882" s="9"/>
      <c r="G882" s="9"/>
      <c r="J882" s="9"/>
      <c r="K882" s="14"/>
      <c r="L882" s="9" t="str">
        <f ca="1">IFERROR(__xludf.UNSUPPORTED("iferror(
  SPARKLINE(
   K882,
   {""charttype"",""bar"";""max"",1;
    ""color1"",
      IF(K882&lt;0.5,""red"",IF(K882&lt;1,""orange"",""green""))
   }
  ),""""
 )"),"")</f>
        <v/>
      </c>
      <c r="M882" s="9"/>
      <c r="N882" s="9" t="str">
        <f ca="1">IF(C882="","",IF(O882&lt;&gt;"","Completed",I882-TODAY()))</f>
        <v/>
      </c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</row>
    <row r="883" spans="1:28" ht="15.75" customHeight="1">
      <c r="A883" s="6"/>
      <c r="B883" s="13"/>
      <c r="C883" s="9"/>
      <c r="D883" s="9"/>
      <c r="E883" s="9"/>
      <c r="F883" s="9"/>
      <c r="G883" s="9"/>
      <c r="J883" s="9"/>
      <c r="K883" s="14"/>
      <c r="L883" s="9" t="str">
        <f ca="1">IFERROR(__xludf.UNSUPPORTED("iferror(
  SPARKLINE(
   K883,
   {""charttype"",""bar"";""max"",1;
    ""color1"",
      IF(K883&lt;0.5,""red"",IF(K883&lt;1,""orange"",""green""))
   }
  ),""""
 )"),"")</f>
        <v/>
      </c>
      <c r="M883" s="9"/>
      <c r="N883" s="9" t="str">
        <f ca="1">IF(C883="","",IF(O883&lt;&gt;"","Completed",I883-TODAY()))</f>
        <v/>
      </c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</row>
    <row r="884" spans="1:28" ht="15.75" customHeight="1">
      <c r="A884" s="6"/>
      <c r="B884" s="13"/>
      <c r="C884" s="9"/>
      <c r="D884" s="9"/>
      <c r="E884" s="9"/>
      <c r="F884" s="9"/>
      <c r="G884" s="9"/>
      <c r="J884" s="9"/>
      <c r="K884" s="14"/>
      <c r="L884" s="9" t="str">
        <f ca="1">IFERROR(__xludf.UNSUPPORTED("iferror(
  SPARKLINE(
   K884,
   {""charttype"",""bar"";""max"",1;
    ""color1"",
      IF(K884&lt;0.5,""red"",IF(K884&lt;1,""orange"",""green""))
   }
  ),""""
 )"),"")</f>
        <v/>
      </c>
      <c r="M884" s="9"/>
      <c r="N884" s="9" t="str">
        <f ca="1">IF(C884="","",IF(O884&lt;&gt;"","Completed",I884-TODAY()))</f>
        <v/>
      </c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</row>
    <row r="885" spans="1:28" ht="15.75" customHeight="1">
      <c r="A885" s="6"/>
      <c r="B885" s="13"/>
      <c r="C885" s="9"/>
      <c r="D885" s="9"/>
      <c r="E885" s="9"/>
      <c r="F885" s="9"/>
      <c r="G885" s="9"/>
      <c r="J885" s="9"/>
      <c r="K885" s="14"/>
      <c r="L885" s="9" t="str">
        <f ca="1">IFERROR(__xludf.UNSUPPORTED("iferror(
  SPARKLINE(
   K885,
   {""charttype"",""bar"";""max"",1;
    ""color1"",
      IF(K885&lt;0.5,""red"",IF(K885&lt;1,""orange"",""green""))
   }
  ),""""
 )"),"")</f>
        <v/>
      </c>
      <c r="M885" s="9"/>
      <c r="N885" s="9" t="str">
        <f ca="1">IF(C885="","",IF(O885&lt;&gt;"","Completed",I885-TODAY()))</f>
        <v/>
      </c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</row>
    <row r="886" spans="1:28" ht="15.75" customHeight="1">
      <c r="A886" s="6"/>
      <c r="B886" s="13"/>
      <c r="C886" s="9"/>
      <c r="D886" s="9"/>
      <c r="E886" s="9"/>
      <c r="F886" s="9"/>
      <c r="G886" s="9"/>
      <c r="J886" s="9"/>
      <c r="K886" s="14"/>
      <c r="L886" s="9" t="str">
        <f ca="1">IFERROR(__xludf.UNSUPPORTED("iferror(
  SPARKLINE(
   K886,
   {""charttype"",""bar"";""max"",1;
    ""color1"",
      IF(K886&lt;0.5,""red"",IF(K886&lt;1,""orange"",""green""))
   }
  ),""""
 )"),"")</f>
        <v/>
      </c>
      <c r="M886" s="9"/>
      <c r="N886" s="9" t="str">
        <f ca="1">IF(C886="","",IF(O886&lt;&gt;"","Completed",I886-TODAY()))</f>
        <v/>
      </c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</row>
    <row r="887" spans="1:28" ht="15.75" customHeight="1">
      <c r="A887" s="6"/>
      <c r="B887" s="13"/>
      <c r="C887" s="9"/>
      <c r="D887" s="9"/>
      <c r="E887" s="9"/>
      <c r="F887" s="9"/>
      <c r="G887" s="9"/>
      <c r="J887" s="9"/>
      <c r="K887" s="14"/>
      <c r="L887" s="9" t="str">
        <f ca="1">IFERROR(__xludf.UNSUPPORTED("iferror(
  SPARKLINE(
   K887,
   {""charttype"",""bar"";""max"",1;
    ""color1"",
      IF(K887&lt;0.5,""red"",IF(K887&lt;1,""orange"",""green""))
   }
  ),""""
 )"),"")</f>
        <v/>
      </c>
      <c r="M887" s="9"/>
      <c r="N887" s="9" t="str">
        <f ca="1">IF(C887="","",IF(O887&lt;&gt;"","Completed",I887-TODAY()))</f>
        <v/>
      </c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</row>
    <row r="888" spans="1:28" ht="15.75" customHeight="1">
      <c r="A888" s="6"/>
      <c r="B888" s="13"/>
      <c r="C888" s="9"/>
      <c r="D888" s="9"/>
      <c r="E888" s="9"/>
      <c r="F888" s="9"/>
      <c r="G888" s="9"/>
      <c r="J888" s="9"/>
      <c r="K888" s="14"/>
      <c r="L888" s="9" t="str">
        <f ca="1">IFERROR(__xludf.UNSUPPORTED("iferror(
  SPARKLINE(
   K888,
   {""charttype"",""bar"";""max"",1;
    ""color1"",
      IF(K888&lt;0.5,""red"",IF(K888&lt;1,""orange"",""green""))
   }
  ),""""
 )"),"")</f>
        <v/>
      </c>
      <c r="M888" s="9"/>
      <c r="N888" s="9" t="str">
        <f ca="1">IF(C888="","",IF(O888&lt;&gt;"","Completed",I888-TODAY()))</f>
        <v/>
      </c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</row>
    <row r="889" spans="1:28" ht="15.75" customHeight="1">
      <c r="A889" s="6"/>
      <c r="B889" s="13"/>
      <c r="C889" s="9"/>
      <c r="D889" s="9"/>
      <c r="E889" s="9"/>
      <c r="F889" s="9"/>
      <c r="G889" s="9"/>
      <c r="J889" s="9"/>
      <c r="K889" s="14"/>
      <c r="L889" s="9" t="str">
        <f ca="1">IFERROR(__xludf.UNSUPPORTED("iferror(
  SPARKLINE(
   K889,
   {""charttype"",""bar"";""max"",1;
    ""color1"",
      IF(K889&lt;0.5,""red"",IF(K889&lt;1,""orange"",""green""))
   }
  ),""""
 )"),"")</f>
        <v/>
      </c>
      <c r="M889" s="9"/>
      <c r="N889" s="9" t="str">
        <f ca="1">IF(C889="","",IF(O889&lt;&gt;"","Completed",I889-TODAY()))</f>
        <v/>
      </c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</row>
    <row r="890" spans="1:28" ht="15.75" customHeight="1">
      <c r="A890" s="6"/>
      <c r="B890" s="13"/>
      <c r="C890" s="9"/>
      <c r="D890" s="9"/>
      <c r="E890" s="9"/>
      <c r="F890" s="9"/>
      <c r="G890" s="9"/>
      <c r="J890" s="9"/>
      <c r="K890" s="14"/>
      <c r="L890" s="9" t="str">
        <f ca="1">IFERROR(__xludf.UNSUPPORTED("iferror(
  SPARKLINE(
   K890,
   {""charttype"",""bar"";""max"",1;
    ""color1"",
      IF(K890&lt;0.5,""red"",IF(K890&lt;1,""orange"",""green""))
   }
  ),""""
 )"),"")</f>
        <v/>
      </c>
      <c r="M890" s="9"/>
      <c r="N890" s="9" t="str">
        <f ca="1">IF(C890="","",IF(O890&lt;&gt;"","Completed",I890-TODAY()))</f>
        <v/>
      </c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</row>
    <row r="891" spans="1:28" ht="15.75" customHeight="1">
      <c r="A891" s="6"/>
      <c r="B891" s="13"/>
      <c r="C891" s="9"/>
      <c r="D891" s="9"/>
      <c r="E891" s="9"/>
      <c r="F891" s="9"/>
      <c r="G891" s="9"/>
      <c r="J891" s="9"/>
      <c r="K891" s="14"/>
      <c r="L891" s="9" t="str">
        <f ca="1">IFERROR(__xludf.UNSUPPORTED("iferror(
  SPARKLINE(
   K891,
   {""charttype"",""bar"";""max"",1;
    ""color1"",
      IF(K891&lt;0.5,""red"",IF(K891&lt;1,""orange"",""green""))
   }
  ),""""
 )"),"")</f>
        <v/>
      </c>
      <c r="M891" s="9"/>
      <c r="N891" s="9" t="str">
        <f ca="1">IF(C891="","",IF(O891&lt;&gt;"","Completed",I891-TODAY()))</f>
        <v/>
      </c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</row>
    <row r="892" spans="1:28" ht="15.75" customHeight="1">
      <c r="A892" s="6"/>
      <c r="B892" s="13"/>
      <c r="C892" s="9"/>
      <c r="D892" s="9"/>
      <c r="E892" s="9"/>
      <c r="F892" s="9"/>
      <c r="G892" s="9"/>
      <c r="J892" s="9"/>
      <c r="K892" s="14"/>
      <c r="L892" s="9" t="str">
        <f ca="1">IFERROR(__xludf.UNSUPPORTED("iferror(
  SPARKLINE(
   K892,
   {""charttype"",""bar"";""max"",1;
    ""color1"",
      IF(K892&lt;0.5,""red"",IF(K892&lt;1,""orange"",""green""))
   }
  ),""""
 )"),"")</f>
        <v/>
      </c>
      <c r="M892" s="9"/>
      <c r="N892" s="9" t="str">
        <f ca="1">IF(C892="","",IF(O892&lt;&gt;"","Completed",I892-TODAY()))</f>
        <v/>
      </c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</row>
    <row r="893" spans="1:28" ht="15.75" customHeight="1">
      <c r="A893" s="6"/>
      <c r="B893" s="13"/>
      <c r="C893" s="9"/>
      <c r="D893" s="9"/>
      <c r="E893" s="9"/>
      <c r="F893" s="9"/>
      <c r="G893" s="9"/>
      <c r="J893" s="9"/>
      <c r="K893" s="14"/>
      <c r="L893" s="9" t="str">
        <f ca="1">IFERROR(__xludf.UNSUPPORTED("iferror(
  SPARKLINE(
   K893,
   {""charttype"",""bar"";""max"",1;
    ""color1"",
      IF(K893&lt;0.5,""red"",IF(K893&lt;1,""orange"",""green""))
   }
  ),""""
 )"),"")</f>
        <v/>
      </c>
      <c r="M893" s="9"/>
      <c r="N893" s="9" t="str">
        <f ca="1">IF(C893="","",IF(O893&lt;&gt;"","Completed",I893-TODAY()))</f>
        <v/>
      </c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</row>
    <row r="894" spans="1:28" ht="15.75" customHeight="1">
      <c r="A894" s="6"/>
      <c r="B894" s="13"/>
      <c r="C894" s="9"/>
      <c r="D894" s="9"/>
      <c r="E894" s="9"/>
      <c r="F894" s="9"/>
      <c r="G894" s="9"/>
      <c r="J894" s="9"/>
      <c r="K894" s="14"/>
      <c r="L894" s="9" t="str">
        <f ca="1">IFERROR(__xludf.UNSUPPORTED("iferror(
  SPARKLINE(
   K894,
   {""charttype"",""bar"";""max"",1;
    ""color1"",
      IF(K894&lt;0.5,""red"",IF(K894&lt;1,""orange"",""green""))
   }
  ),""""
 )"),"")</f>
        <v/>
      </c>
      <c r="M894" s="9"/>
      <c r="N894" s="9" t="str">
        <f ca="1">IF(C894="","",IF(O894&lt;&gt;"","Completed",I894-TODAY()))</f>
        <v/>
      </c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</row>
    <row r="895" spans="1:28" ht="15.75" customHeight="1">
      <c r="A895" s="6"/>
      <c r="B895" s="13"/>
      <c r="C895" s="9"/>
      <c r="D895" s="9"/>
      <c r="E895" s="9"/>
      <c r="F895" s="9"/>
      <c r="G895" s="9"/>
      <c r="J895" s="9"/>
      <c r="K895" s="14"/>
      <c r="L895" s="9" t="str">
        <f ca="1">IFERROR(__xludf.UNSUPPORTED("iferror(
  SPARKLINE(
   K895,
   {""charttype"",""bar"";""max"",1;
    ""color1"",
      IF(K895&lt;0.5,""red"",IF(K895&lt;1,""orange"",""green""))
   }
  ),""""
 )"),"")</f>
        <v/>
      </c>
      <c r="M895" s="9"/>
      <c r="N895" s="9" t="str">
        <f ca="1">IF(C895="","",IF(O895&lt;&gt;"","Completed",I895-TODAY()))</f>
        <v/>
      </c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</row>
    <row r="896" spans="1:28" ht="15.75" customHeight="1">
      <c r="A896" s="6"/>
      <c r="B896" s="13"/>
      <c r="C896" s="9"/>
      <c r="D896" s="9"/>
      <c r="E896" s="9"/>
      <c r="F896" s="9"/>
      <c r="G896" s="9"/>
      <c r="J896" s="9"/>
      <c r="K896" s="14"/>
      <c r="L896" s="9" t="str">
        <f ca="1">IFERROR(__xludf.UNSUPPORTED("iferror(
  SPARKLINE(
   K896,
   {""charttype"",""bar"";""max"",1;
    ""color1"",
      IF(K896&lt;0.5,""red"",IF(K896&lt;1,""orange"",""green""))
   }
  ),""""
 )"),"")</f>
        <v/>
      </c>
      <c r="M896" s="9"/>
      <c r="N896" s="9" t="str">
        <f ca="1">IF(C896="","",IF(O896&lt;&gt;"","Completed",I896-TODAY()))</f>
        <v/>
      </c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</row>
    <row r="897" spans="1:28" ht="15.75" customHeight="1">
      <c r="A897" s="6"/>
      <c r="B897" s="13"/>
      <c r="C897" s="9"/>
      <c r="D897" s="9"/>
      <c r="E897" s="9"/>
      <c r="F897" s="9"/>
      <c r="G897" s="9"/>
      <c r="J897" s="9"/>
      <c r="K897" s="14"/>
      <c r="L897" s="9" t="str">
        <f ca="1">IFERROR(__xludf.UNSUPPORTED("iferror(
  SPARKLINE(
   K897,
   {""charttype"",""bar"";""max"",1;
    ""color1"",
      IF(K897&lt;0.5,""red"",IF(K897&lt;1,""orange"",""green""))
   }
  ),""""
 )"),"")</f>
        <v/>
      </c>
      <c r="M897" s="9"/>
      <c r="N897" s="9" t="str">
        <f ca="1">IF(C897="","",IF(O897&lt;&gt;"","Completed",I897-TODAY()))</f>
        <v/>
      </c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</row>
    <row r="898" spans="1:28" ht="15.75" customHeight="1">
      <c r="A898" s="6"/>
      <c r="B898" s="13"/>
      <c r="C898" s="9"/>
      <c r="D898" s="9"/>
      <c r="E898" s="9"/>
      <c r="F898" s="9"/>
      <c r="G898" s="9"/>
      <c r="J898" s="9"/>
      <c r="K898" s="14"/>
      <c r="L898" s="9" t="str">
        <f ca="1">IFERROR(__xludf.UNSUPPORTED("iferror(
  SPARKLINE(
   K898,
   {""charttype"",""bar"";""max"",1;
    ""color1"",
      IF(K898&lt;0.5,""red"",IF(K898&lt;1,""orange"",""green""))
   }
  ),""""
 )"),"")</f>
        <v/>
      </c>
      <c r="M898" s="9"/>
      <c r="N898" s="9" t="str">
        <f ca="1">IF(C898="","",IF(O898&lt;&gt;"","Completed",I898-TODAY()))</f>
        <v/>
      </c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</row>
    <row r="899" spans="1:28" ht="15.75" customHeight="1">
      <c r="A899" s="6"/>
      <c r="B899" s="13"/>
      <c r="C899" s="9"/>
      <c r="D899" s="9"/>
      <c r="E899" s="9"/>
      <c r="F899" s="9"/>
      <c r="G899" s="9"/>
      <c r="J899" s="9"/>
      <c r="K899" s="14"/>
      <c r="L899" s="9" t="str">
        <f ca="1">IFERROR(__xludf.UNSUPPORTED("iferror(
  SPARKLINE(
   K899,
   {""charttype"",""bar"";""max"",1;
    ""color1"",
      IF(K899&lt;0.5,""red"",IF(K899&lt;1,""orange"",""green""))
   }
  ),""""
 )"),"")</f>
        <v/>
      </c>
      <c r="M899" s="9"/>
      <c r="N899" s="9" t="str">
        <f ca="1">IF(C899="","",IF(O899&lt;&gt;"","Completed",I899-TODAY()))</f>
        <v/>
      </c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</row>
    <row r="900" spans="1:28" ht="15.75" customHeight="1">
      <c r="A900" s="6"/>
      <c r="B900" s="13"/>
      <c r="C900" s="9"/>
      <c r="D900" s="9"/>
      <c r="E900" s="9"/>
      <c r="F900" s="9"/>
      <c r="G900" s="9"/>
      <c r="J900" s="9"/>
      <c r="K900" s="14"/>
      <c r="L900" s="9" t="str">
        <f ca="1">IFERROR(__xludf.UNSUPPORTED("iferror(
  SPARKLINE(
   K900,
   {""charttype"",""bar"";""max"",1;
    ""color1"",
      IF(K900&lt;0.5,""red"",IF(K900&lt;1,""orange"",""green""))
   }
  ),""""
 )"),"")</f>
        <v/>
      </c>
      <c r="M900" s="9"/>
      <c r="N900" s="9" t="str">
        <f ca="1">IF(C900="","",IF(O900&lt;&gt;"","Completed",I900-TODAY()))</f>
        <v/>
      </c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</row>
    <row r="901" spans="1:28" ht="15.75" customHeight="1">
      <c r="A901" s="6"/>
      <c r="B901" s="13"/>
      <c r="C901" s="9"/>
      <c r="D901" s="9"/>
      <c r="E901" s="9"/>
      <c r="F901" s="9"/>
      <c r="G901" s="9"/>
      <c r="J901" s="9"/>
      <c r="K901" s="14"/>
      <c r="L901" s="9" t="str">
        <f ca="1">IFERROR(__xludf.UNSUPPORTED("iferror(
  SPARKLINE(
   K901,
   {""charttype"",""bar"";""max"",1;
    ""color1"",
      IF(K901&lt;0.5,""red"",IF(K901&lt;1,""orange"",""green""))
   }
  ),""""
 )"),"")</f>
        <v/>
      </c>
      <c r="M901" s="9"/>
      <c r="N901" s="9" t="str">
        <f ca="1">IF(C901="","",IF(O901&lt;&gt;"","Completed",I901-TODAY()))</f>
        <v/>
      </c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</row>
    <row r="902" spans="1:28" ht="15.75" customHeight="1">
      <c r="A902" s="6"/>
      <c r="B902" s="13"/>
      <c r="C902" s="9"/>
      <c r="D902" s="9"/>
      <c r="E902" s="9"/>
      <c r="F902" s="9"/>
      <c r="G902" s="9"/>
      <c r="J902" s="9"/>
      <c r="K902" s="14"/>
      <c r="L902" s="9" t="str">
        <f ca="1">IFERROR(__xludf.UNSUPPORTED("iferror(
  SPARKLINE(
   K902,
   {""charttype"",""bar"";""max"",1;
    ""color1"",
      IF(K902&lt;0.5,""red"",IF(K902&lt;1,""orange"",""green""))
   }
  ),""""
 )"),"")</f>
        <v/>
      </c>
      <c r="M902" s="9"/>
      <c r="N902" s="9" t="str">
        <f ca="1">IF(C902="","",IF(O902&lt;&gt;"","Completed",I902-TODAY()))</f>
        <v/>
      </c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</row>
    <row r="903" spans="1:28" ht="15.75" customHeight="1">
      <c r="A903" s="6"/>
      <c r="B903" s="13"/>
      <c r="C903" s="9"/>
      <c r="D903" s="9"/>
      <c r="E903" s="9"/>
      <c r="F903" s="9"/>
      <c r="G903" s="9"/>
      <c r="J903" s="9"/>
      <c r="K903" s="14"/>
      <c r="L903" s="9" t="str">
        <f ca="1">IFERROR(__xludf.UNSUPPORTED("iferror(
  SPARKLINE(
   K903,
   {""charttype"",""bar"";""max"",1;
    ""color1"",
      IF(K903&lt;0.5,""red"",IF(K903&lt;1,""orange"",""green""))
   }
  ),""""
 )"),"")</f>
        <v/>
      </c>
      <c r="M903" s="9"/>
      <c r="N903" s="9" t="str">
        <f ca="1">IF(C903="","",IF(O903&lt;&gt;"","Completed",I903-TODAY()))</f>
        <v/>
      </c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</row>
    <row r="904" spans="1:28" ht="15.75" customHeight="1">
      <c r="A904" s="6"/>
      <c r="B904" s="13"/>
      <c r="C904" s="9"/>
      <c r="D904" s="9"/>
      <c r="E904" s="9"/>
      <c r="F904" s="9"/>
      <c r="G904" s="9"/>
      <c r="J904" s="9"/>
      <c r="K904" s="14"/>
      <c r="L904" s="9" t="str">
        <f ca="1">IFERROR(__xludf.UNSUPPORTED("iferror(
  SPARKLINE(
   K904,
   {""charttype"",""bar"";""max"",1;
    ""color1"",
      IF(K904&lt;0.5,""red"",IF(K904&lt;1,""orange"",""green""))
   }
  ),""""
 )"),"")</f>
        <v/>
      </c>
      <c r="M904" s="9"/>
      <c r="N904" s="9" t="str">
        <f ca="1">IF(C904="","",IF(O904&lt;&gt;"","Completed",I904-TODAY()))</f>
        <v/>
      </c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</row>
    <row r="905" spans="1:28" ht="15.75" customHeight="1">
      <c r="A905" s="6"/>
      <c r="B905" s="13"/>
      <c r="C905" s="9"/>
      <c r="D905" s="9"/>
      <c r="E905" s="9"/>
      <c r="F905" s="9"/>
      <c r="G905" s="9"/>
      <c r="J905" s="9"/>
      <c r="K905" s="14"/>
      <c r="L905" s="9" t="str">
        <f ca="1">IFERROR(__xludf.UNSUPPORTED("iferror(
  SPARKLINE(
   K905,
   {""charttype"",""bar"";""max"",1;
    ""color1"",
      IF(K905&lt;0.5,""red"",IF(K905&lt;1,""orange"",""green""))
   }
  ),""""
 )"),"")</f>
        <v/>
      </c>
      <c r="M905" s="9"/>
      <c r="N905" s="9" t="str">
        <f ca="1">IF(C905="","",IF(O905&lt;&gt;"","Completed",I905-TODAY()))</f>
        <v/>
      </c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</row>
    <row r="906" spans="1:28" ht="15.75" customHeight="1">
      <c r="A906" s="6"/>
      <c r="B906" s="13"/>
      <c r="C906" s="9"/>
      <c r="D906" s="9"/>
      <c r="E906" s="9"/>
      <c r="F906" s="9"/>
      <c r="G906" s="9"/>
      <c r="J906" s="9"/>
      <c r="K906" s="14"/>
      <c r="L906" s="9" t="str">
        <f ca="1">IFERROR(__xludf.UNSUPPORTED("iferror(
  SPARKLINE(
   K906,
   {""charttype"",""bar"";""max"",1;
    ""color1"",
      IF(K906&lt;0.5,""red"",IF(K906&lt;1,""orange"",""green""))
   }
  ),""""
 )"),"")</f>
        <v/>
      </c>
      <c r="M906" s="9"/>
      <c r="N906" s="9" t="str">
        <f ca="1">IF(C906="","",IF(O906&lt;&gt;"","Completed",I906-TODAY()))</f>
        <v/>
      </c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</row>
    <row r="907" spans="1:28" ht="15.75" customHeight="1">
      <c r="A907" s="6"/>
      <c r="B907" s="13"/>
      <c r="C907" s="9"/>
      <c r="D907" s="9"/>
      <c r="E907" s="9"/>
      <c r="F907" s="9"/>
      <c r="G907" s="9"/>
      <c r="J907" s="9"/>
      <c r="K907" s="14"/>
      <c r="L907" s="9" t="str">
        <f ca="1">IFERROR(__xludf.UNSUPPORTED("iferror(
  SPARKLINE(
   K907,
   {""charttype"",""bar"";""max"",1;
    ""color1"",
      IF(K907&lt;0.5,""red"",IF(K907&lt;1,""orange"",""green""))
   }
  ),""""
 )"),"")</f>
        <v/>
      </c>
      <c r="M907" s="9"/>
      <c r="N907" s="9" t="str">
        <f ca="1">IF(C907="","",IF(O907&lt;&gt;"","Completed",I907-TODAY()))</f>
        <v/>
      </c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</row>
    <row r="908" spans="1:28" ht="15.75" customHeight="1">
      <c r="A908" s="6"/>
      <c r="B908" s="13"/>
      <c r="C908" s="9"/>
      <c r="D908" s="9"/>
      <c r="E908" s="9"/>
      <c r="F908" s="9"/>
      <c r="G908" s="9"/>
      <c r="J908" s="9"/>
      <c r="K908" s="14"/>
      <c r="L908" s="9" t="str">
        <f ca="1">IFERROR(__xludf.UNSUPPORTED("iferror(
  SPARKLINE(
   K908,
   {""charttype"",""bar"";""max"",1;
    ""color1"",
      IF(K908&lt;0.5,""red"",IF(K908&lt;1,""orange"",""green""))
   }
  ),""""
 )"),"")</f>
        <v/>
      </c>
      <c r="M908" s="9"/>
      <c r="N908" s="9" t="str">
        <f ca="1">IF(C908="","",IF(O908&lt;&gt;"","Completed",I908-TODAY()))</f>
        <v/>
      </c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</row>
    <row r="909" spans="1:28" ht="15.75" customHeight="1">
      <c r="A909" s="6"/>
      <c r="B909" s="13"/>
      <c r="C909" s="9"/>
      <c r="D909" s="9"/>
      <c r="E909" s="9"/>
      <c r="F909" s="9"/>
      <c r="G909" s="9"/>
      <c r="J909" s="9"/>
      <c r="K909" s="14"/>
      <c r="L909" s="9" t="str">
        <f ca="1">IFERROR(__xludf.UNSUPPORTED("iferror(
  SPARKLINE(
   K909,
   {""charttype"",""bar"";""max"",1;
    ""color1"",
      IF(K909&lt;0.5,""red"",IF(K909&lt;1,""orange"",""green""))
   }
  ),""""
 )"),"")</f>
        <v/>
      </c>
      <c r="M909" s="9"/>
      <c r="N909" s="9" t="str">
        <f ca="1">IF(C909="","",IF(O909&lt;&gt;"","Completed",I909-TODAY()))</f>
        <v/>
      </c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</row>
    <row r="910" spans="1:28" ht="15.75" customHeight="1">
      <c r="A910" s="6"/>
      <c r="B910" s="13"/>
      <c r="C910" s="9"/>
      <c r="D910" s="9"/>
      <c r="E910" s="9"/>
      <c r="F910" s="9"/>
      <c r="G910" s="9"/>
      <c r="J910" s="9"/>
      <c r="K910" s="14"/>
      <c r="L910" s="9" t="str">
        <f ca="1">IFERROR(__xludf.UNSUPPORTED("iferror(
  SPARKLINE(
   K910,
   {""charttype"",""bar"";""max"",1;
    ""color1"",
      IF(K910&lt;0.5,""red"",IF(K910&lt;1,""orange"",""green""))
   }
  ),""""
 )"),"")</f>
        <v/>
      </c>
      <c r="M910" s="9"/>
      <c r="N910" s="9" t="str">
        <f ca="1">IF(C910="","",IF(O910&lt;&gt;"","Completed",I910-TODAY()))</f>
        <v/>
      </c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</row>
    <row r="911" spans="1:28" ht="15.75" customHeight="1">
      <c r="A911" s="6"/>
      <c r="B911" s="13"/>
      <c r="C911" s="9"/>
      <c r="D911" s="9"/>
      <c r="E911" s="9"/>
      <c r="F911" s="9"/>
      <c r="G911" s="9"/>
      <c r="J911" s="9"/>
      <c r="K911" s="14"/>
      <c r="L911" s="9" t="str">
        <f ca="1">IFERROR(__xludf.UNSUPPORTED("iferror(
  SPARKLINE(
   K911,
   {""charttype"",""bar"";""max"",1;
    ""color1"",
      IF(K911&lt;0.5,""red"",IF(K911&lt;1,""orange"",""green""))
   }
  ),""""
 )"),"")</f>
        <v/>
      </c>
      <c r="M911" s="9"/>
      <c r="N911" s="9" t="str">
        <f ca="1">IF(C911="","",IF(O911&lt;&gt;"","Completed",I911-TODAY()))</f>
        <v/>
      </c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</row>
    <row r="912" spans="1:28" ht="15.75" customHeight="1">
      <c r="A912" s="6"/>
      <c r="B912" s="13"/>
      <c r="C912" s="9"/>
      <c r="D912" s="9"/>
      <c r="E912" s="9"/>
      <c r="F912" s="9"/>
      <c r="G912" s="9"/>
      <c r="J912" s="9"/>
      <c r="K912" s="14"/>
      <c r="L912" s="9" t="str">
        <f ca="1">IFERROR(__xludf.UNSUPPORTED("iferror(
  SPARKLINE(
   K912,
   {""charttype"",""bar"";""max"",1;
    ""color1"",
      IF(K912&lt;0.5,""red"",IF(K912&lt;1,""orange"",""green""))
   }
  ),""""
 )"),"")</f>
        <v/>
      </c>
      <c r="M912" s="9"/>
      <c r="N912" s="9" t="str">
        <f ca="1">IF(C912="","",IF(O912&lt;&gt;"","Completed",I912-TODAY()))</f>
        <v/>
      </c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</row>
    <row r="913" spans="1:28" ht="15.75" customHeight="1">
      <c r="A913" s="6"/>
      <c r="B913" s="13"/>
      <c r="C913" s="9"/>
      <c r="D913" s="9"/>
      <c r="E913" s="9"/>
      <c r="F913" s="9"/>
      <c r="G913" s="9"/>
      <c r="J913" s="9"/>
      <c r="K913" s="14"/>
      <c r="L913" s="9" t="str">
        <f ca="1">IFERROR(__xludf.UNSUPPORTED("iferror(
  SPARKLINE(
   K913,
   {""charttype"",""bar"";""max"",1;
    ""color1"",
      IF(K913&lt;0.5,""red"",IF(K913&lt;1,""orange"",""green""))
   }
  ),""""
 )"),"")</f>
        <v/>
      </c>
      <c r="M913" s="9"/>
      <c r="N913" s="9" t="str">
        <f ca="1">IF(C913="","",IF(O913&lt;&gt;"","Completed",I913-TODAY()))</f>
        <v/>
      </c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</row>
    <row r="914" spans="1:28" ht="15.75" customHeight="1">
      <c r="A914" s="6"/>
      <c r="B914" s="13"/>
      <c r="C914" s="9"/>
      <c r="D914" s="9"/>
      <c r="E914" s="9"/>
      <c r="F914" s="9"/>
      <c r="G914" s="9"/>
      <c r="J914" s="9"/>
      <c r="K914" s="14"/>
      <c r="L914" s="9" t="str">
        <f ca="1">IFERROR(__xludf.UNSUPPORTED("iferror(
  SPARKLINE(
   K914,
   {""charttype"",""bar"";""max"",1;
    ""color1"",
      IF(K914&lt;0.5,""red"",IF(K914&lt;1,""orange"",""green""))
   }
  ),""""
 )"),"")</f>
        <v/>
      </c>
      <c r="M914" s="9"/>
      <c r="N914" s="9" t="str">
        <f ca="1">IF(C914="","",IF(O914&lt;&gt;"","Completed",I914-TODAY()))</f>
        <v/>
      </c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</row>
    <row r="915" spans="1:28" ht="15.75" customHeight="1">
      <c r="A915" s="6"/>
      <c r="B915" s="13"/>
      <c r="C915" s="9"/>
      <c r="D915" s="9"/>
      <c r="E915" s="9"/>
      <c r="F915" s="9"/>
      <c r="G915" s="9"/>
      <c r="J915" s="9"/>
      <c r="K915" s="14"/>
      <c r="L915" s="9" t="str">
        <f ca="1">IFERROR(__xludf.UNSUPPORTED("iferror(
  SPARKLINE(
   K915,
   {""charttype"",""bar"";""max"",1;
    ""color1"",
      IF(K915&lt;0.5,""red"",IF(K915&lt;1,""orange"",""green""))
   }
  ),""""
 )"),"")</f>
        <v/>
      </c>
      <c r="M915" s="9"/>
      <c r="N915" s="9" t="str">
        <f ca="1">IF(C915="","",IF(O915&lt;&gt;"","Completed",I915-TODAY()))</f>
        <v/>
      </c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</row>
    <row r="916" spans="1:28" ht="15.75" customHeight="1">
      <c r="A916" s="6"/>
      <c r="B916" s="13"/>
      <c r="C916" s="9"/>
      <c r="D916" s="9"/>
      <c r="E916" s="9"/>
      <c r="F916" s="9"/>
      <c r="G916" s="9"/>
      <c r="J916" s="9"/>
      <c r="K916" s="14"/>
      <c r="L916" s="9" t="str">
        <f ca="1">IFERROR(__xludf.UNSUPPORTED("iferror(
  SPARKLINE(
   K916,
   {""charttype"",""bar"";""max"",1;
    ""color1"",
      IF(K916&lt;0.5,""red"",IF(K916&lt;1,""orange"",""green""))
   }
  ),""""
 )"),"")</f>
        <v/>
      </c>
      <c r="M916" s="9"/>
      <c r="N916" s="9" t="str">
        <f ca="1">IF(C916="","",IF(O916&lt;&gt;"","Completed",I916-TODAY()))</f>
        <v/>
      </c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</row>
    <row r="917" spans="1:28" ht="15.75" customHeight="1">
      <c r="A917" s="6"/>
      <c r="B917" s="13"/>
      <c r="C917" s="9"/>
      <c r="D917" s="9"/>
      <c r="E917" s="9"/>
      <c r="F917" s="9"/>
      <c r="G917" s="9"/>
      <c r="J917" s="9"/>
      <c r="K917" s="14"/>
      <c r="L917" s="9" t="str">
        <f ca="1">IFERROR(__xludf.UNSUPPORTED("iferror(
  SPARKLINE(
   K917,
   {""charttype"",""bar"";""max"",1;
    ""color1"",
      IF(K917&lt;0.5,""red"",IF(K917&lt;1,""orange"",""green""))
   }
  ),""""
 )"),"")</f>
        <v/>
      </c>
      <c r="M917" s="9"/>
      <c r="N917" s="9" t="str">
        <f ca="1">IF(C917="","",IF(O917&lt;&gt;"","Completed",I917-TODAY()))</f>
        <v/>
      </c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</row>
    <row r="918" spans="1:28" ht="15.75" customHeight="1">
      <c r="A918" s="6"/>
      <c r="B918" s="13"/>
      <c r="C918" s="9"/>
      <c r="D918" s="9"/>
      <c r="E918" s="9"/>
      <c r="F918" s="9"/>
      <c r="G918" s="9"/>
      <c r="J918" s="9"/>
      <c r="K918" s="14"/>
      <c r="L918" s="9" t="str">
        <f ca="1">IFERROR(__xludf.UNSUPPORTED("iferror(
  SPARKLINE(
   K918,
   {""charttype"",""bar"";""max"",1;
    ""color1"",
      IF(K918&lt;0.5,""red"",IF(K918&lt;1,""orange"",""green""))
   }
  ),""""
 )"),"")</f>
        <v/>
      </c>
      <c r="M918" s="9"/>
      <c r="N918" s="9" t="str">
        <f ca="1">IF(C918="","",IF(O918&lt;&gt;"","Completed",I918-TODAY()))</f>
        <v/>
      </c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</row>
    <row r="919" spans="1:28" ht="15.75" customHeight="1">
      <c r="A919" s="6"/>
      <c r="B919" s="13"/>
      <c r="C919" s="9"/>
      <c r="D919" s="9"/>
      <c r="E919" s="9"/>
      <c r="F919" s="9"/>
      <c r="G919" s="9"/>
      <c r="J919" s="9"/>
      <c r="K919" s="14"/>
      <c r="L919" s="9" t="str">
        <f ca="1">IFERROR(__xludf.UNSUPPORTED("iferror(
  SPARKLINE(
   K919,
   {""charttype"",""bar"";""max"",1;
    ""color1"",
      IF(K919&lt;0.5,""red"",IF(K919&lt;1,""orange"",""green""))
   }
  ),""""
 )"),"")</f>
        <v/>
      </c>
      <c r="M919" s="9"/>
      <c r="N919" s="9" t="str">
        <f ca="1">IF(C919="","",IF(O919&lt;&gt;"","Completed",I919-TODAY()))</f>
        <v/>
      </c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</row>
    <row r="920" spans="1:28" ht="15.75" customHeight="1">
      <c r="A920" s="6"/>
      <c r="B920" s="13"/>
      <c r="C920" s="9"/>
      <c r="D920" s="9"/>
      <c r="E920" s="9"/>
      <c r="F920" s="9"/>
      <c r="G920" s="9"/>
      <c r="J920" s="9"/>
      <c r="K920" s="14"/>
      <c r="L920" s="9" t="str">
        <f ca="1">IFERROR(__xludf.UNSUPPORTED("iferror(
  SPARKLINE(
   K920,
   {""charttype"",""bar"";""max"",1;
    ""color1"",
      IF(K920&lt;0.5,""red"",IF(K920&lt;1,""orange"",""green""))
   }
  ),""""
 )"),"")</f>
        <v/>
      </c>
      <c r="M920" s="9"/>
      <c r="N920" s="9" t="str">
        <f ca="1">IF(C920="","",IF(O920&lt;&gt;"","Completed",I920-TODAY()))</f>
        <v/>
      </c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</row>
    <row r="921" spans="1:28" ht="15.75" customHeight="1">
      <c r="A921" s="6"/>
      <c r="B921" s="13"/>
      <c r="C921" s="9"/>
      <c r="D921" s="9"/>
      <c r="E921" s="9"/>
      <c r="F921" s="9"/>
      <c r="G921" s="9"/>
      <c r="J921" s="9"/>
      <c r="K921" s="14"/>
      <c r="L921" s="9" t="str">
        <f ca="1">IFERROR(__xludf.UNSUPPORTED("iferror(
  SPARKLINE(
   K921,
   {""charttype"",""bar"";""max"",1;
    ""color1"",
      IF(K921&lt;0.5,""red"",IF(K921&lt;1,""orange"",""green""))
   }
  ),""""
 )"),"")</f>
        <v/>
      </c>
      <c r="M921" s="9"/>
      <c r="N921" s="9" t="str">
        <f ca="1">IF(C921="","",IF(O921&lt;&gt;"","Completed",I921-TODAY()))</f>
        <v/>
      </c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</row>
    <row r="922" spans="1:28" ht="15.75" customHeight="1">
      <c r="A922" s="6"/>
      <c r="B922" s="13"/>
      <c r="C922" s="9"/>
      <c r="D922" s="9"/>
      <c r="E922" s="9"/>
      <c r="F922" s="9"/>
      <c r="G922" s="9"/>
      <c r="J922" s="9"/>
      <c r="K922" s="14"/>
      <c r="L922" s="9" t="str">
        <f ca="1">IFERROR(__xludf.UNSUPPORTED("iferror(
  SPARKLINE(
   K922,
   {""charttype"",""bar"";""max"",1;
    ""color1"",
      IF(K922&lt;0.5,""red"",IF(K922&lt;1,""orange"",""green""))
   }
  ),""""
 )"),"")</f>
        <v/>
      </c>
      <c r="M922" s="9"/>
      <c r="N922" s="9" t="str">
        <f ca="1">IF(C922="","",IF(O922&lt;&gt;"","Completed",I922-TODAY()))</f>
        <v/>
      </c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</row>
    <row r="923" spans="1:28" ht="15.75" customHeight="1">
      <c r="A923" s="6"/>
      <c r="B923" s="13"/>
      <c r="C923" s="9"/>
      <c r="D923" s="9"/>
      <c r="E923" s="9"/>
      <c r="F923" s="9"/>
      <c r="G923" s="9"/>
      <c r="J923" s="9"/>
      <c r="K923" s="14"/>
      <c r="L923" s="9" t="str">
        <f ca="1">IFERROR(__xludf.UNSUPPORTED("iferror(
  SPARKLINE(
   K923,
   {""charttype"",""bar"";""max"",1;
    ""color1"",
      IF(K923&lt;0.5,""red"",IF(K923&lt;1,""orange"",""green""))
   }
  ),""""
 )"),"")</f>
        <v/>
      </c>
      <c r="M923" s="9"/>
      <c r="N923" s="9" t="str">
        <f ca="1">IF(C923="","",IF(O923&lt;&gt;"","Completed",I923-TODAY()))</f>
        <v/>
      </c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</row>
    <row r="924" spans="1:28" ht="15.75" customHeight="1">
      <c r="A924" s="6"/>
      <c r="B924" s="13"/>
      <c r="C924" s="9"/>
      <c r="D924" s="9"/>
      <c r="E924" s="9"/>
      <c r="F924" s="9"/>
      <c r="G924" s="9"/>
      <c r="J924" s="9"/>
      <c r="K924" s="14"/>
      <c r="L924" s="9" t="str">
        <f ca="1">IFERROR(__xludf.UNSUPPORTED("iferror(
  SPARKLINE(
   K924,
   {""charttype"",""bar"";""max"",1;
    ""color1"",
      IF(K924&lt;0.5,""red"",IF(K924&lt;1,""orange"",""green""))
   }
  ),""""
 )"),"")</f>
        <v/>
      </c>
      <c r="M924" s="9"/>
      <c r="N924" s="9" t="str">
        <f ca="1">IF(C924="","",IF(O924&lt;&gt;"","Completed",I924-TODAY()))</f>
        <v/>
      </c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</row>
    <row r="925" spans="1:28" ht="15.75" customHeight="1">
      <c r="A925" s="6"/>
      <c r="B925" s="13"/>
      <c r="C925" s="9"/>
      <c r="D925" s="9"/>
      <c r="E925" s="9"/>
      <c r="F925" s="9"/>
      <c r="G925" s="9"/>
      <c r="J925" s="9"/>
      <c r="K925" s="14"/>
      <c r="L925" s="9" t="str">
        <f ca="1">IFERROR(__xludf.UNSUPPORTED("iferror(
  SPARKLINE(
   K925,
   {""charttype"",""bar"";""max"",1;
    ""color1"",
      IF(K925&lt;0.5,""red"",IF(K925&lt;1,""orange"",""green""))
   }
  ),""""
 )"),"")</f>
        <v/>
      </c>
      <c r="M925" s="9"/>
      <c r="N925" s="9" t="str">
        <f ca="1">IF(C925="","",IF(O925&lt;&gt;"","Completed",I925-TODAY()))</f>
        <v/>
      </c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</row>
    <row r="926" spans="1:28" ht="15.75" customHeight="1">
      <c r="A926" s="6"/>
      <c r="B926" s="13"/>
      <c r="C926" s="9"/>
      <c r="D926" s="9"/>
      <c r="E926" s="9"/>
      <c r="F926" s="9"/>
      <c r="G926" s="9"/>
      <c r="J926" s="9"/>
      <c r="K926" s="14"/>
      <c r="L926" s="9" t="str">
        <f ca="1">IFERROR(__xludf.UNSUPPORTED("iferror(
  SPARKLINE(
   K926,
   {""charttype"",""bar"";""max"",1;
    ""color1"",
      IF(K926&lt;0.5,""red"",IF(K926&lt;1,""orange"",""green""))
   }
  ),""""
 )"),"")</f>
        <v/>
      </c>
      <c r="M926" s="9"/>
      <c r="N926" s="9" t="str">
        <f ca="1">IF(C926="","",IF(O926&lt;&gt;"","Completed",I926-TODAY()))</f>
        <v/>
      </c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</row>
    <row r="927" spans="1:28" ht="15.75" customHeight="1">
      <c r="A927" s="6"/>
      <c r="B927" s="13"/>
      <c r="C927" s="9"/>
      <c r="D927" s="9"/>
      <c r="E927" s="9"/>
      <c r="F927" s="9"/>
      <c r="G927" s="9"/>
      <c r="J927" s="9"/>
      <c r="K927" s="14"/>
      <c r="L927" s="9" t="str">
        <f ca="1">IFERROR(__xludf.UNSUPPORTED("iferror(
  SPARKLINE(
   K927,
   {""charttype"",""bar"";""max"",1;
    ""color1"",
      IF(K927&lt;0.5,""red"",IF(K927&lt;1,""orange"",""green""))
   }
  ),""""
 )"),"")</f>
        <v/>
      </c>
      <c r="M927" s="9"/>
      <c r="N927" s="9" t="str">
        <f ca="1">IF(C927="","",IF(O927&lt;&gt;"","Completed",I927-TODAY()))</f>
        <v/>
      </c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</row>
    <row r="928" spans="1:28" ht="15.75" customHeight="1">
      <c r="A928" s="6"/>
      <c r="B928" s="13"/>
      <c r="C928" s="9"/>
      <c r="D928" s="9"/>
      <c r="E928" s="9"/>
      <c r="F928" s="9"/>
      <c r="G928" s="9"/>
      <c r="J928" s="9"/>
      <c r="K928" s="14"/>
      <c r="L928" s="9" t="str">
        <f ca="1">IFERROR(__xludf.UNSUPPORTED("iferror(
  SPARKLINE(
   K928,
   {""charttype"",""bar"";""max"",1;
    ""color1"",
      IF(K928&lt;0.5,""red"",IF(K928&lt;1,""orange"",""green""))
   }
  ),""""
 )"),"")</f>
        <v/>
      </c>
      <c r="M928" s="9"/>
      <c r="N928" s="9" t="str">
        <f ca="1">IF(C928="","",IF(O928&lt;&gt;"","Completed",I928-TODAY()))</f>
        <v/>
      </c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</row>
    <row r="929" spans="1:28" ht="15.75" customHeight="1">
      <c r="A929" s="6"/>
      <c r="B929" s="13"/>
      <c r="C929" s="9"/>
      <c r="D929" s="9"/>
      <c r="E929" s="9"/>
      <c r="F929" s="9"/>
      <c r="G929" s="9"/>
      <c r="J929" s="9"/>
      <c r="K929" s="14"/>
      <c r="L929" s="9" t="str">
        <f ca="1">IFERROR(__xludf.UNSUPPORTED("iferror(
  SPARKLINE(
   K929,
   {""charttype"",""bar"";""max"",1;
    ""color1"",
      IF(K929&lt;0.5,""red"",IF(K929&lt;1,""orange"",""green""))
   }
  ),""""
 )"),"")</f>
        <v/>
      </c>
      <c r="M929" s="9"/>
      <c r="N929" s="9" t="str">
        <f ca="1">IF(C929="","",IF(O929&lt;&gt;"","Completed",I929-TODAY()))</f>
        <v/>
      </c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</row>
    <row r="930" spans="1:28" ht="15.75" customHeight="1">
      <c r="A930" s="6"/>
      <c r="B930" s="13"/>
      <c r="C930" s="9"/>
      <c r="D930" s="9"/>
      <c r="E930" s="9"/>
      <c r="F930" s="9"/>
      <c r="G930" s="9"/>
      <c r="J930" s="9"/>
      <c r="K930" s="14"/>
      <c r="L930" s="9" t="str">
        <f ca="1">IFERROR(__xludf.UNSUPPORTED("iferror(
  SPARKLINE(
   K930,
   {""charttype"",""bar"";""max"",1;
    ""color1"",
      IF(K930&lt;0.5,""red"",IF(K930&lt;1,""orange"",""green""))
   }
  ),""""
 )"),"")</f>
        <v/>
      </c>
      <c r="M930" s="9"/>
      <c r="N930" s="9" t="str">
        <f ca="1">IF(C930="","",IF(O930&lt;&gt;"","Completed",I930-TODAY()))</f>
        <v/>
      </c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</row>
    <row r="931" spans="1:28" ht="15.75" customHeight="1">
      <c r="A931" s="6"/>
      <c r="B931" s="13"/>
      <c r="C931" s="9"/>
      <c r="D931" s="9"/>
      <c r="E931" s="9"/>
      <c r="F931" s="9"/>
      <c r="G931" s="9"/>
      <c r="J931" s="9"/>
      <c r="K931" s="14"/>
      <c r="L931" s="9" t="str">
        <f ca="1">IFERROR(__xludf.UNSUPPORTED("iferror(
  SPARKLINE(
   K931,
   {""charttype"",""bar"";""max"",1;
    ""color1"",
      IF(K931&lt;0.5,""red"",IF(K931&lt;1,""orange"",""green""))
   }
  ),""""
 )"),"")</f>
        <v/>
      </c>
      <c r="M931" s="9"/>
      <c r="N931" s="9" t="str">
        <f ca="1">IF(C931="","",IF(O931&lt;&gt;"","Completed",I931-TODAY()))</f>
        <v/>
      </c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</row>
    <row r="932" spans="1:28" ht="15.75" customHeight="1">
      <c r="A932" s="6"/>
      <c r="B932" s="13"/>
      <c r="C932" s="9"/>
      <c r="D932" s="9"/>
      <c r="E932" s="9"/>
      <c r="F932" s="9"/>
      <c r="G932" s="9"/>
      <c r="J932" s="9"/>
      <c r="K932" s="14"/>
      <c r="L932" s="9" t="str">
        <f ca="1">IFERROR(__xludf.UNSUPPORTED("iferror(
  SPARKLINE(
   K932,
   {""charttype"",""bar"";""max"",1;
    ""color1"",
      IF(K932&lt;0.5,""red"",IF(K932&lt;1,""orange"",""green""))
   }
  ),""""
 )"),"")</f>
        <v/>
      </c>
      <c r="M932" s="9"/>
      <c r="N932" s="9" t="str">
        <f ca="1">IF(C932="","",IF(O932&lt;&gt;"","Completed",I932-TODAY()))</f>
        <v/>
      </c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</row>
    <row r="933" spans="1:28" ht="15.75" customHeight="1">
      <c r="A933" s="6"/>
      <c r="B933" s="13"/>
      <c r="C933" s="9"/>
      <c r="D933" s="9"/>
      <c r="E933" s="9"/>
      <c r="F933" s="9"/>
      <c r="G933" s="9"/>
      <c r="J933" s="9"/>
      <c r="K933" s="14"/>
      <c r="L933" s="9" t="str">
        <f ca="1">IFERROR(__xludf.UNSUPPORTED("iferror(
  SPARKLINE(
   K933,
   {""charttype"",""bar"";""max"",1;
    ""color1"",
      IF(K933&lt;0.5,""red"",IF(K933&lt;1,""orange"",""green""))
   }
  ),""""
 )"),"")</f>
        <v/>
      </c>
      <c r="M933" s="9"/>
      <c r="N933" s="9" t="str">
        <f ca="1">IF(C933="","",IF(O933&lt;&gt;"","Completed",I933-TODAY()))</f>
        <v/>
      </c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</row>
    <row r="934" spans="1:28" ht="15.75" customHeight="1">
      <c r="A934" s="6"/>
      <c r="B934" s="13"/>
      <c r="C934" s="9"/>
      <c r="D934" s="9"/>
      <c r="E934" s="9"/>
      <c r="F934" s="9"/>
      <c r="G934" s="9"/>
      <c r="J934" s="9"/>
      <c r="K934" s="14"/>
      <c r="L934" s="9" t="str">
        <f ca="1">IFERROR(__xludf.UNSUPPORTED("iferror(
  SPARKLINE(
   K934,
   {""charttype"",""bar"";""max"",1;
    ""color1"",
      IF(K934&lt;0.5,""red"",IF(K934&lt;1,""orange"",""green""))
   }
  ),""""
 )"),"")</f>
        <v/>
      </c>
      <c r="M934" s="9"/>
      <c r="N934" s="9" t="str">
        <f ca="1">IF(C934="","",IF(O934&lt;&gt;"","Completed",I934-TODAY()))</f>
        <v/>
      </c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</row>
    <row r="935" spans="1:28" ht="15.75" customHeight="1">
      <c r="A935" s="6"/>
      <c r="B935" s="13"/>
      <c r="C935" s="9"/>
      <c r="D935" s="9"/>
      <c r="E935" s="9"/>
      <c r="F935" s="9"/>
      <c r="G935" s="9"/>
      <c r="J935" s="9"/>
      <c r="K935" s="14"/>
      <c r="L935" s="9" t="str">
        <f ca="1">IFERROR(__xludf.UNSUPPORTED("iferror(
  SPARKLINE(
   K935,
   {""charttype"",""bar"";""max"",1;
    ""color1"",
      IF(K935&lt;0.5,""red"",IF(K935&lt;1,""orange"",""green""))
   }
  ),""""
 )"),"")</f>
        <v/>
      </c>
      <c r="M935" s="9"/>
      <c r="N935" s="9" t="str">
        <f ca="1">IF(C935="","",IF(O935&lt;&gt;"","Completed",I935-TODAY()))</f>
        <v/>
      </c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</row>
    <row r="936" spans="1:28" ht="15.75" customHeight="1">
      <c r="A936" s="6"/>
      <c r="B936" s="13"/>
      <c r="C936" s="9"/>
      <c r="D936" s="9"/>
      <c r="E936" s="9"/>
      <c r="F936" s="9"/>
      <c r="G936" s="9"/>
      <c r="J936" s="9"/>
      <c r="K936" s="14"/>
      <c r="L936" s="9" t="str">
        <f ca="1">IFERROR(__xludf.UNSUPPORTED("iferror(
  SPARKLINE(
   K936,
   {""charttype"",""bar"";""max"",1;
    ""color1"",
      IF(K936&lt;0.5,""red"",IF(K936&lt;1,""orange"",""green""))
   }
  ),""""
 )"),"")</f>
        <v/>
      </c>
      <c r="M936" s="9"/>
      <c r="N936" s="9" t="str">
        <f ca="1">IF(C936="","",IF(O936&lt;&gt;"","Completed",I936-TODAY()))</f>
        <v/>
      </c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</row>
    <row r="937" spans="1:28" ht="15.75" customHeight="1">
      <c r="A937" s="6"/>
      <c r="B937" s="13"/>
      <c r="C937" s="9"/>
      <c r="D937" s="9"/>
      <c r="E937" s="9"/>
      <c r="F937" s="9"/>
      <c r="G937" s="9"/>
      <c r="J937" s="9"/>
      <c r="K937" s="14"/>
      <c r="L937" s="9" t="str">
        <f ca="1">IFERROR(__xludf.UNSUPPORTED("iferror(
  SPARKLINE(
   K937,
   {""charttype"",""bar"";""max"",1;
    ""color1"",
      IF(K937&lt;0.5,""red"",IF(K937&lt;1,""orange"",""green""))
   }
  ),""""
 )"),"")</f>
        <v/>
      </c>
      <c r="M937" s="9"/>
      <c r="N937" s="9" t="str">
        <f ca="1">IF(C937="","",IF(O937&lt;&gt;"","Completed",I937-TODAY()))</f>
        <v/>
      </c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</row>
    <row r="938" spans="1:28" ht="15.75" customHeight="1">
      <c r="A938" s="6"/>
      <c r="B938" s="13"/>
      <c r="C938" s="9"/>
      <c r="D938" s="9"/>
      <c r="E938" s="9"/>
      <c r="F938" s="9"/>
      <c r="G938" s="9"/>
      <c r="J938" s="9"/>
      <c r="K938" s="14"/>
      <c r="L938" s="9" t="str">
        <f ca="1">IFERROR(__xludf.UNSUPPORTED("iferror(
  SPARKLINE(
   K938,
   {""charttype"",""bar"";""max"",1;
    ""color1"",
      IF(K938&lt;0.5,""red"",IF(K938&lt;1,""orange"",""green""))
   }
  ),""""
 )"),"")</f>
        <v/>
      </c>
      <c r="M938" s="9"/>
      <c r="N938" s="9" t="str">
        <f ca="1">IF(C938="","",IF(O938&lt;&gt;"","Completed",I938-TODAY()))</f>
        <v/>
      </c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</row>
    <row r="939" spans="1:28" ht="15.75" customHeight="1">
      <c r="A939" s="6"/>
      <c r="B939" s="13"/>
      <c r="C939" s="9"/>
      <c r="D939" s="9"/>
      <c r="E939" s="9"/>
      <c r="F939" s="9"/>
      <c r="G939" s="9"/>
      <c r="J939" s="9"/>
      <c r="K939" s="14"/>
      <c r="L939" s="9" t="str">
        <f ca="1">IFERROR(__xludf.UNSUPPORTED("iferror(
  SPARKLINE(
   K939,
   {""charttype"",""bar"";""max"",1;
    ""color1"",
      IF(K939&lt;0.5,""red"",IF(K939&lt;1,""orange"",""green""))
   }
  ),""""
 )"),"")</f>
        <v/>
      </c>
      <c r="M939" s="9"/>
      <c r="N939" s="9" t="str">
        <f ca="1">IF(C939="","",IF(O939&lt;&gt;"","Completed",I939-TODAY()))</f>
        <v/>
      </c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</row>
    <row r="940" spans="1:28" ht="15.75" customHeight="1">
      <c r="A940" s="6"/>
      <c r="B940" s="13"/>
      <c r="C940" s="9"/>
      <c r="D940" s="9"/>
      <c r="E940" s="9"/>
      <c r="F940" s="9"/>
      <c r="G940" s="9"/>
      <c r="J940" s="9"/>
      <c r="K940" s="14"/>
      <c r="L940" s="9" t="str">
        <f ca="1">IFERROR(__xludf.UNSUPPORTED("iferror(
  SPARKLINE(
   K940,
   {""charttype"",""bar"";""max"",1;
    ""color1"",
      IF(K940&lt;0.5,""red"",IF(K940&lt;1,""orange"",""green""))
   }
  ),""""
 )"),"")</f>
        <v/>
      </c>
      <c r="M940" s="9"/>
      <c r="N940" s="9" t="str">
        <f ca="1">IF(C940="","",IF(O940&lt;&gt;"","Completed",I940-TODAY()))</f>
        <v/>
      </c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</row>
    <row r="941" spans="1:28" ht="15.75" customHeight="1">
      <c r="A941" s="6"/>
      <c r="B941" s="13"/>
      <c r="C941" s="9"/>
      <c r="D941" s="9"/>
      <c r="E941" s="9"/>
      <c r="F941" s="9"/>
      <c r="G941" s="9"/>
      <c r="J941" s="9"/>
      <c r="K941" s="14"/>
      <c r="L941" s="9" t="str">
        <f ca="1">IFERROR(__xludf.UNSUPPORTED("iferror(
  SPARKLINE(
   K941,
   {""charttype"",""bar"";""max"",1;
    ""color1"",
      IF(K941&lt;0.5,""red"",IF(K941&lt;1,""orange"",""green""))
   }
  ),""""
 )"),"")</f>
        <v/>
      </c>
      <c r="M941" s="9"/>
      <c r="N941" s="9" t="str">
        <f ca="1">IF(C941="","",IF(O941&lt;&gt;"","Completed",I941-TODAY()))</f>
        <v/>
      </c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</row>
    <row r="942" spans="1:28" ht="15.75" customHeight="1">
      <c r="A942" s="6"/>
      <c r="B942" s="13"/>
      <c r="C942" s="9"/>
      <c r="D942" s="9"/>
      <c r="E942" s="9"/>
      <c r="F942" s="9"/>
      <c r="G942" s="9"/>
      <c r="J942" s="9"/>
      <c r="K942" s="14"/>
      <c r="L942" s="9" t="str">
        <f ca="1">IFERROR(__xludf.UNSUPPORTED("iferror(
  SPARKLINE(
   K942,
   {""charttype"",""bar"";""max"",1;
    ""color1"",
      IF(K942&lt;0.5,""red"",IF(K942&lt;1,""orange"",""green""))
   }
  ),""""
 )"),"")</f>
        <v/>
      </c>
      <c r="M942" s="9"/>
      <c r="N942" s="9" t="str">
        <f ca="1">IF(C942="","",IF(O942&lt;&gt;"","Completed",I942-TODAY()))</f>
        <v/>
      </c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</row>
    <row r="943" spans="1:28" ht="15.75" customHeight="1">
      <c r="A943" s="6"/>
      <c r="B943" s="13"/>
      <c r="C943" s="9"/>
      <c r="D943" s="9"/>
      <c r="E943" s="9"/>
      <c r="F943" s="9"/>
      <c r="G943" s="9"/>
      <c r="J943" s="9"/>
      <c r="K943" s="14"/>
      <c r="L943" s="9" t="str">
        <f ca="1">IFERROR(__xludf.UNSUPPORTED("iferror(
  SPARKLINE(
   K943,
   {""charttype"",""bar"";""max"",1;
    ""color1"",
      IF(K943&lt;0.5,""red"",IF(K943&lt;1,""orange"",""green""))
   }
  ),""""
 )"),"")</f>
        <v/>
      </c>
      <c r="M943" s="9"/>
      <c r="N943" s="9" t="str">
        <f ca="1">IF(C943="","",IF(O943&lt;&gt;"","Completed",I943-TODAY()))</f>
        <v/>
      </c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</row>
    <row r="944" spans="1:28" ht="15.75" customHeight="1">
      <c r="A944" s="6"/>
      <c r="B944" s="13"/>
      <c r="C944" s="9"/>
      <c r="D944" s="9"/>
      <c r="E944" s="9"/>
      <c r="F944" s="9"/>
      <c r="G944" s="9"/>
      <c r="J944" s="9"/>
      <c r="K944" s="14"/>
      <c r="L944" s="9" t="str">
        <f ca="1">IFERROR(__xludf.UNSUPPORTED("iferror(
  SPARKLINE(
   K944,
   {""charttype"",""bar"";""max"",1;
    ""color1"",
      IF(K944&lt;0.5,""red"",IF(K944&lt;1,""orange"",""green""))
   }
  ),""""
 )"),"")</f>
        <v/>
      </c>
      <c r="M944" s="9"/>
      <c r="N944" s="9" t="str">
        <f ca="1">IF(C944="","",IF(O944&lt;&gt;"","Completed",I944-TODAY()))</f>
        <v/>
      </c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</row>
    <row r="945" spans="1:28" ht="15.75" customHeight="1">
      <c r="A945" s="6"/>
      <c r="B945" s="13"/>
      <c r="C945" s="9"/>
      <c r="D945" s="9"/>
      <c r="E945" s="9"/>
      <c r="F945" s="9"/>
      <c r="G945" s="9"/>
      <c r="J945" s="9"/>
      <c r="K945" s="14"/>
      <c r="L945" s="9" t="str">
        <f ca="1">IFERROR(__xludf.UNSUPPORTED("iferror(
  SPARKLINE(
   K945,
   {""charttype"",""bar"";""max"",1;
    ""color1"",
      IF(K945&lt;0.5,""red"",IF(K945&lt;1,""orange"",""green""))
   }
  ),""""
 )"),"")</f>
        <v/>
      </c>
      <c r="M945" s="9"/>
      <c r="N945" s="9" t="str">
        <f ca="1">IF(C945="","",IF(O945&lt;&gt;"","Completed",I945-TODAY()))</f>
        <v/>
      </c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</row>
    <row r="946" spans="1:28" ht="15.75" customHeight="1">
      <c r="A946" s="6"/>
      <c r="B946" s="13"/>
      <c r="C946" s="9"/>
      <c r="D946" s="9"/>
      <c r="E946" s="9"/>
      <c r="F946" s="9"/>
      <c r="G946" s="9"/>
      <c r="J946" s="9"/>
      <c r="K946" s="14"/>
      <c r="L946" s="9" t="str">
        <f ca="1">IFERROR(__xludf.UNSUPPORTED("iferror(
  SPARKLINE(
   K946,
   {""charttype"",""bar"";""max"",1;
    ""color1"",
      IF(K946&lt;0.5,""red"",IF(K946&lt;1,""orange"",""green""))
   }
  ),""""
 )"),"")</f>
        <v/>
      </c>
      <c r="M946" s="9"/>
      <c r="N946" s="9" t="str">
        <f ca="1">IF(C946="","",IF(O946&lt;&gt;"","Completed",I946-TODAY()))</f>
        <v/>
      </c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</row>
    <row r="947" spans="1:28" ht="15.75" customHeight="1">
      <c r="A947" s="6"/>
      <c r="B947" s="13"/>
      <c r="C947" s="9"/>
      <c r="D947" s="9"/>
      <c r="E947" s="9"/>
      <c r="F947" s="9"/>
      <c r="G947" s="9"/>
      <c r="J947" s="9"/>
      <c r="K947" s="14"/>
      <c r="L947" s="9" t="str">
        <f ca="1">IFERROR(__xludf.UNSUPPORTED("iferror(
  SPARKLINE(
   K947,
   {""charttype"",""bar"";""max"",1;
    ""color1"",
      IF(K947&lt;0.5,""red"",IF(K947&lt;1,""orange"",""green""))
   }
  ),""""
 )"),"")</f>
        <v/>
      </c>
      <c r="M947" s="9"/>
      <c r="N947" s="9" t="str">
        <f ca="1">IF(C947="","",IF(O947&lt;&gt;"","Completed",I947-TODAY()))</f>
        <v/>
      </c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</row>
    <row r="948" spans="1:28" ht="15.75" customHeight="1">
      <c r="A948" s="6"/>
      <c r="B948" s="13"/>
      <c r="C948" s="9"/>
      <c r="D948" s="9"/>
      <c r="E948" s="9"/>
      <c r="F948" s="9"/>
      <c r="G948" s="9"/>
      <c r="J948" s="9"/>
      <c r="K948" s="14"/>
      <c r="L948" s="9" t="str">
        <f ca="1">IFERROR(__xludf.UNSUPPORTED("iferror(
  SPARKLINE(
   K948,
   {""charttype"",""bar"";""max"",1;
    ""color1"",
      IF(K948&lt;0.5,""red"",IF(K948&lt;1,""orange"",""green""))
   }
  ),""""
 )"),"")</f>
        <v/>
      </c>
      <c r="M948" s="9"/>
      <c r="N948" s="9" t="str">
        <f ca="1">IF(C948="","",IF(O948&lt;&gt;"","Completed",I948-TODAY()))</f>
        <v/>
      </c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</row>
    <row r="949" spans="1:28" ht="15.75" customHeight="1">
      <c r="A949" s="6"/>
      <c r="B949" s="13"/>
      <c r="C949" s="9"/>
      <c r="D949" s="9"/>
      <c r="E949" s="9"/>
      <c r="F949" s="9"/>
      <c r="G949" s="9"/>
      <c r="J949" s="9"/>
      <c r="K949" s="14"/>
      <c r="L949" s="9" t="str">
        <f ca="1">IFERROR(__xludf.UNSUPPORTED("iferror(
  SPARKLINE(
   K949,
   {""charttype"",""bar"";""max"",1;
    ""color1"",
      IF(K949&lt;0.5,""red"",IF(K949&lt;1,""orange"",""green""))
   }
  ),""""
 )"),"")</f>
        <v/>
      </c>
      <c r="M949" s="9"/>
      <c r="N949" s="9" t="str">
        <f ca="1">IF(C949="","",IF(O949&lt;&gt;"","Completed",I949-TODAY()))</f>
        <v/>
      </c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</row>
    <row r="950" spans="1:28" ht="15.75" customHeight="1">
      <c r="A950" s="6"/>
      <c r="B950" s="13"/>
      <c r="C950" s="9"/>
      <c r="D950" s="9"/>
      <c r="E950" s="9"/>
      <c r="F950" s="9"/>
      <c r="G950" s="9"/>
      <c r="J950" s="9"/>
      <c r="K950" s="14"/>
      <c r="L950" s="9" t="str">
        <f ca="1">IFERROR(__xludf.UNSUPPORTED("iferror(
  SPARKLINE(
   K950,
   {""charttype"",""bar"";""max"",1;
    ""color1"",
      IF(K950&lt;0.5,""red"",IF(K950&lt;1,""orange"",""green""))
   }
  ),""""
 )"),"")</f>
        <v/>
      </c>
      <c r="M950" s="9"/>
      <c r="N950" s="9" t="str">
        <f ca="1">IF(C950="","",IF(O950&lt;&gt;"","Completed",I950-TODAY()))</f>
        <v/>
      </c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</row>
    <row r="951" spans="1:28" ht="15.75" customHeight="1">
      <c r="A951" s="6"/>
      <c r="B951" s="13"/>
      <c r="C951" s="9"/>
      <c r="D951" s="9"/>
      <c r="E951" s="9"/>
      <c r="F951" s="9"/>
      <c r="G951" s="9"/>
      <c r="J951" s="9"/>
      <c r="K951" s="14"/>
      <c r="L951" s="9" t="str">
        <f ca="1">IFERROR(__xludf.UNSUPPORTED("iferror(
  SPARKLINE(
   K951,
   {""charttype"",""bar"";""max"",1;
    ""color1"",
      IF(K951&lt;0.5,""red"",IF(K951&lt;1,""orange"",""green""))
   }
  ),""""
 )"),"")</f>
        <v/>
      </c>
      <c r="M951" s="9"/>
      <c r="N951" s="9" t="str">
        <f ca="1">IF(C951="","",IF(O951&lt;&gt;"","Completed",I951-TODAY()))</f>
        <v/>
      </c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</row>
    <row r="952" spans="1:28" ht="15.75" customHeight="1">
      <c r="A952" s="6"/>
      <c r="B952" s="13"/>
      <c r="C952" s="9"/>
      <c r="D952" s="9"/>
      <c r="E952" s="9"/>
      <c r="F952" s="9"/>
      <c r="G952" s="9"/>
      <c r="J952" s="9"/>
      <c r="K952" s="14"/>
      <c r="L952" s="9" t="str">
        <f ca="1">IFERROR(__xludf.UNSUPPORTED("iferror(
  SPARKLINE(
   K952,
   {""charttype"",""bar"";""max"",1;
    ""color1"",
      IF(K952&lt;0.5,""red"",IF(K952&lt;1,""orange"",""green""))
   }
  ),""""
 )"),"")</f>
        <v/>
      </c>
      <c r="M952" s="9"/>
      <c r="N952" s="9" t="str">
        <f ca="1">IF(C952="","",IF(O952&lt;&gt;"","Completed",I952-TODAY()))</f>
        <v/>
      </c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</row>
    <row r="953" spans="1:28" ht="15.75" customHeight="1">
      <c r="A953" s="6"/>
      <c r="B953" s="13"/>
      <c r="C953" s="9"/>
      <c r="D953" s="9"/>
      <c r="E953" s="9"/>
      <c r="F953" s="9"/>
      <c r="G953" s="9"/>
      <c r="J953" s="9"/>
      <c r="K953" s="14"/>
      <c r="L953" s="9" t="str">
        <f ca="1">IFERROR(__xludf.UNSUPPORTED("iferror(
  SPARKLINE(
   K953,
   {""charttype"",""bar"";""max"",1;
    ""color1"",
      IF(K953&lt;0.5,""red"",IF(K953&lt;1,""orange"",""green""))
   }
  ),""""
 )"),"")</f>
        <v/>
      </c>
      <c r="M953" s="9"/>
      <c r="N953" s="9" t="str">
        <f ca="1">IF(C953="","",IF(O953&lt;&gt;"","Completed",I953-TODAY()))</f>
        <v/>
      </c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</row>
    <row r="954" spans="1:28" ht="15.75" customHeight="1">
      <c r="A954" s="6"/>
      <c r="B954" s="13"/>
      <c r="C954" s="9"/>
      <c r="D954" s="9"/>
      <c r="E954" s="9"/>
      <c r="F954" s="9"/>
      <c r="G954" s="9"/>
      <c r="J954" s="9"/>
      <c r="K954" s="14"/>
      <c r="L954" s="9" t="str">
        <f ca="1">IFERROR(__xludf.UNSUPPORTED("iferror(
  SPARKLINE(
   K954,
   {""charttype"",""bar"";""max"",1;
    ""color1"",
      IF(K954&lt;0.5,""red"",IF(K954&lt;1,""orange"",""green""))
   }
  ),""""
 )"),"")</f>
        <v/>
      </c>
      <c r="M954" s="9"/>
      <c r="N954" s="9" t="str">
        <f ca="1">IF(C954="","",IF(O954&lt;&gt;"","Completed",I954-TODAY()))</f>
        <v/>
      </c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</row>
    <row r="955" spans="1:28" ht="15.75" customHeight="1">
      <c r="A955" s="6"/>
      <c r="B955" s="13"/>
      <c r="C955" s="9"/>
      <c r="D955" s="9"/>
      <c r="E955" s="9"/>
      <c r="F955" s="9"/>
      <c r="G955" s="9"/>
      <c r="J955" s="9"/>
      <c r="K955" s="14"/>
      <c r="L955" s="9" t="str">
        <f ca="1">IFERROR(__xludf.UNSUPPORTED("iferror(
  SPARKLINE(
   K955,
   {""charttype"",""bar"";""max"",1;
    ""color1"",
      IF(K955&lt;0.5,""red"",IF(K955&lt;1,""orange"",""green""))
   }
  ),""""
 )"),"")</f>
        <v/>
      </c>
      <c r="M955" s="9"/>
      <c r="N955" s="9" t="str">
        <f ca="1">IF(C955="","",IF(O955&lt;&gt;"","Completed",I955-TODAY()))</f>
        <v/>
      </c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</row>
    <row r="956" spans="1:28" ht="15.75" customHeight="1">
      <c r="A956" s="6"/>
      <c r="B956" s="13"/>
      <c r="C956" s="9"/>
      <c r="D956" s="9"/>
      <c r="E956" s="9"/>
      <c r="F956" s="9"/>
      <c r="G956" s="9"/>
      <c r="J956" s="9"/>
      <c r="K956" s="14"/>
      <c r="L956" s="9" t="str">
        <f ca="1">IFERROR(__xludf.UNSUPPORTED("iferror(
  SPARKLINE(
   K956,
   {""charttype"",""bar"";""max"",1;
    ""color1"",
      IF(K956&lt;0.5,""red"",IF(K956&lt;1,""orange"",""green""))
   }
  ),""""
 )"),"")</f>
        <v/>
      </c>
      <c r="M956" s="9"/>
      <c r="N956" s="9" t="str">
        <f ca="1">IF(C956="","",IF(O956&lt;&gt;"","Completed",I956-TODAY()))</f>
        <v/>
      </c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</row>
    <row r="957" spans="1:28" ht="15.75" customHeight="1">
      <c r="A957" s="6"/>
      <c r="B957" s="13"/>
      <c r="C957" s="9"/>
      <c r="D957" s="9"/>
      <c r="E957" s="9"/>
      <c r="F957" s="9"/>
      <c r="G957" s="9"/>
      <c r="J957" s="9"/>
      <c r="K957" s="14"/>
      <c r="L957" s="9" t="str">
        <f ca="1">IFERROR(__xludf.UNSUPPORTED("iferror(
  SPARKLINE(
   K957,
   {""charttype"",""bar"";""max"",1;
    ""color1"",
      IF(K957&lt;0.5,""red"",IF(K957&lt;1,""orange"",""green""))
   }
  ),""""
 )"),"")</f>
        <v/>
      </c>
      <c r="M957" s="9"/>
      <c r="N957" s="9" t="str">
        <f ca="1">IF(C957="","",IF(O957&lt;&gt;"","Completed",I957-TODAY()))</f>
        <v/>
      </c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</row>
    <row r="958" spans="1:28" ht="15.75" customHeight="1">
      <c r="A958" s="6"/>
      <c r="B958" s="13"/>
      <c r="C958" s="9"/>
      <c r="D958" s="9"/>
      <c r="E958" s="9"/>
      <c r="F958" s="9"/>
      <c r="G958" s="9"/>
      <c r="J958" s="9"/>
      <c r="K958" s="14"/>
      <c r="L958" s="9" t="str">
        <f ca="1">IFERROR(__xludf.UNSUPPORTED("iferror(
  SPARKLINE(
   K958,
   {""charttype"",""bar"";""max"",1;
    ""color1"",
      IF(K958&lt;0.5,""red"",IF(K958&lt;1,""orange"",""green""))
   }
  ),""""
 )"),"")</f>
        <v/>
      </c>
      <c r="M958" s="9"/>
      <c r="N958" s="9" t="str">
        <f ca="1">IF(C958="","",IF(O958&lt;&gt;"","Completed",I958-TODAY()))</f>
        <v/>
      </c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</row>
    <row r="959" spans="1:28" ht="15.75" customHeight="1">
      <c r="A959" s="6"/>
      <c r="B959" s="13"/>
      <c r="C959" s="9"/>
      <c r="D959" s="9"/>
      <c r="E959" s="9"/>
      <c r="F959" s="9"/>
      <c r="G959" s="9"/>
      <c r="J959" s="9"/>
      <c r="K959" s="14"/>
      <c r="L959" s="9" t="str">
        <f ca="1">IFERROR(__xludf.UNSUPPORTED("iferror(
  SPARKLINE(
   K959,
   {""charttype"",""bar"";""max"",1;
    ""color1"",
      IF(K959&lt;0.5,""red"",IF(K959&lt;1,""orange"",""green""))
   }
  ),""""
 )"),"")</f>
        <v/>
      </c>
      <c r="M959" s="9"/>
      <c r="N959" s="9" t="str">
        <f ca="1">IF(C959="","",IF(O959&lt;&gt;"","Completed",I959-TODAY()))</f>
        <v/>
      </c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</row>
    <row r="960" spans="1:28" ht="15.75" customHeight="1">
      <c r="A960" s="6"/>
      <c r="B960" s="13"/>
      <c r="C960" s="9"/>
      <c r="D960" s="9"/>
      <c r="E960" s="9"/>
      <c r="F960" s="9"/>
      <c r="G960" s="9"/>
      <c r="J960" s="9"/>
      <c r="K960" s="14"/>
      <c r="L960" s="9" t="str">
        <f ca="1">IFERROR(__xludf.UNSUPPORTED("iferror(
  SPARKLINE(
   K960,
   {""charttype"",""bar"";""max"",1;
    ""color1"",
      IF(K960&lt;0.5,""red"",IF(K960&lt;1,""orange"",""green""))
   }
  ),""""
 )"),"")</f>
        <v/>
      </c>
      <c r="M960" s="9"/>
      <c r="N960" s="9" t="str">
        <f ca="1">IF(C960="","",IF(O960&lt;&gt;"","Completed",I960-TODAY()))</f>
        <v/>
      </c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</row>
    <row r="961" spans="1:28" ht="15.75" customHeight="1">
      <c r="A961" s="6"/>
      <c r="B961" s="13"/>
      <c r="C961" s="9"/>
      <c r="D961" s="9"/>
      <c r="E961" s="9"/>
      <c r="F961" s="9"/>
      <c r="G961" s="9"/>
      <c r="J961" s="9"/>
      <c r="K961" s="14"/>
      <c r="L961" s="9" t="str">
        <f ca="1">IFERROR(__xludf.UNSUPPORTED("iferror(
  SPARKLINE(
   K961,
   {""charttype"",""bar"";""max"",1;
    ""color1"",
      IF(K961&lt;0.5,""red"",IF(K961&lt;1,""orange"",""green""))
   }
  ),""""
 )"),"")</f>
        <v/>
      </c>
      <c r="M961" s="9"/>
      <c r="N961" s="9" t="str">
        <f ca="1">IF(C961="","",IF(O961&lt;&gt;"","Completed",I961-TODAY()))</f>
        <v/>
      </c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</row>
    <row r="962" spans="1:28" ht="15.75" customHeight="1">
      <c r="A962" s="6"/>
      <c r="B962" s="13"/>
      <c r="C962" s="9"/>
      <c r="D962" s="9"/>
      <c r="E962" s="9"/>
      <c r="F962" s="9"/>
      <c r="G962" s="9"/>
      <c r="J962" s="9"/>
      <c r="K962" s="14"/>
      <c r="L962" s="9" t="str">
        <f ca="1">IFERROR(__xludf.UNSUPPORTED("iferror(
  SPARKLINE(
   K962,
   {""charttype"",""bar"";""max"",1;
    ""color1"",
      IF(K962&lt;0.5,""red"",IF(K962&lt;1,""orange"",""green""))
   }
  ),""""
 )"),"")</f>
        <v/>
      </c>
      <c r="M962" s="9"/>
      <c r="N962" s="9" t="str">
        <f ca="1">IF(C962="","",IF(O962&lt;&gt;"","Completed",I962-TODAY()))</f>
        <v/>
      </c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</row>
    <row r="963" spans="1:28" ht="15.75" customHeight="1">
      <c r="A963" s="6"/>
      <c r="B963" s="13"/>
      <c r="C963" s="9"/>
      <c r="D963" s="9"/>
      <c r="E963" s="9"/>
      <c r="F963" s="9"/>
      <c r="G963" s="9"/>
      <c r="J963" s="9"/>
      <c r="K963" s="14"/>
      <c r="L963" s="9" t="str">
        <f ca="1">IFERROR(__xludf.UNSUPPORTED("iferror(
  SPARKLINE(
   K963,
   {""charttype"",""bar"";""max"",1;
    ""color1"",
      IF(K963&lt;0.5,""red"",IF(K963&lt;1,""orange"",""green""))
   }
  ),""""
 )"),"")</f>
        <v/>
      </c>
      <c r="M963" s="9"/>
      <c r="N963" s="9" t="str">
        <f ca="1">IF(C963="","",IF(O963&lt;&gt;"","Completed",I963-TODAY()))</f>
        <v/>
      </c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</row>
    <row r="964" spans="1:28" ht="15.75" customHeight="1">
      <c r="A964" s="6"/>
      <c r="B964" s="13"/>
      <c r="C964" s="9"/>
      <c r="D964" s="9"/>
      <c r="E964" s="9"/>
      <c r="F964" s="9"/>
      <c r="G964" s="9"/>
      <c r="J964" s="9"/>
      <c r="K964" s="14"/>
      <c r="L964" s="9" t="str">
        <f ca="1">IFERROR(__xludf.UNSUPPORTED("iferror(
  SPARKLINE(
   K964,
   {""charttype"",""bar"";""max"",1;
    ""color1"",
      IF(K964&lt;0.5,""red"",IF(K964&lt;1,""orange"",""green""))
   }
  ),""""
 )"),"")</f>
        <v/>
      </c>
      <c r="M964" s="9"/>
      <c r="N964" s="9" t="str">
        <f ca="1">IF(C964="","",IF(O964&lt;&gt;"","Completed",I964-TODAY()))</f>
        <v/>
      </c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</row>
    <row r="965" spans="1:28" ht="15.75" customHeight="1">
      <c r="A965" s="6"/>
      <c r="B965" s="13"/>
      <c r="C965" s="9"/>
      <c r="D965" s="9"/>
      <c r="E965" s="9"/>
      <c r="F965" s="9"/>
      <c r="G965" s="9"/>
      <c r="J965" s="9"/>
      <c r="K965" s="14"/>
      <c r="L965" s="9" t="str">
        <f ca="1">IFERROR(__xludf.UNSUPPORTED("iferror(
  SPARKLINE(
   K965,
   {""charttype"",""bar"";""max"",1;
    ""color1"",
      IF(K965&lt;0.5,""red"",IF(K965&lt;1,""orange"",""green""))
   }
  ),""""
 )"),"")</f>
        <v/>
      </c>
      <c r="M965" s="9"/>
      <c r="N965" s="9" t="str">
        <f ca="1">IF(C965="","",IF(O965&lt;&gt;"","Completed",I965-TODAY()))</f>
        <v/>
      </c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</row>
    <row r="966" spans="1:28" ht="15.75" customHeight="1">
      <c r="A966" s="6"/>
      <c r="B966" s="13"/>
      <c r="C966" s="9"/>
      <c r="D966" s="9"/>
      <c r="E966" s="9"/>
      <c r="F966" s="9"/>
      <c r="G966" s="9"/>
      <c r="J966" s="9"/>
      <c r="K966" s="14"/>
      <c r="L966" s="9" t="str">
        <f ca="1">IFERROR(__xludf.UNSUPPORTED("iferror(
  SPARKLINE(
   K966,
   {""charttype"",""bar"";""max"",1;
    ""color1"",
      IF(K966&lt;0.5,""red"",IF(K966&lt;1,""orange"",""green""))
   }
  ),""""
 )"),"")</f>
        <v/>
      </c>
      <c r="M966" s="9"/>
      <c r="N966" s="9" t="str">
        <f ca="1">IF(C966="","",IF(O966&lt;&gt;"","Completed",I966-TODAY()))</f>
        <v/>
      </c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</row>
    <row r="967" spans="1:28" ht="15.75" customHeight="1">
      <c r="A967" s="6"/>
      <c r="B967" s="13"/>
      <c r="C967" s="9"/>
      <c r="D967" s="9"/>
      <c r="E967" s="9"/>
      <c r="F967" s="9"/>
      <c r="G967" s="9"/>
      <c r="J967" s="9"/>
      <c r="K967" s="14"/>
      <c r="L967" s="9" t="str">
        <f ca="1">IFERROR(__xludf.UNSUPPORTED("iferror(
  SPARKLINE(
   K967,
   {""charttype"",""bar"";""max"",1;
    ""color1"",
      IF(K967&lt;0.5,""red"",IF(K967&lt;1,""orange"",""green""))
   }
  ),""""
 )"),"")</f>
        <v/>
      </c>
      <c r="M967" s="9"/>
      <c r="N967" s="9" t="str">
        <f ca="1">IF(C967="","",IF(O967&lt;&gt;"","Completed",I967-TODAY()))</f>
        <v/>
      </c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</row>
    <row r="968" spans="1:28" ht="15.75" customHeight="1">
      <c r="A968" s="6"/>
      <c r="B968" s="13"/>
      <c r="C968" s="9"/>
      <c r="D968" s="9"/>
      <c r="E968" s="9"/>
      <c r="F968" s="9"/>
      <c r="G968" s="9"/>
      <c r="J968" s="9"/>
      <c r="K968" s="14"/>
      <c r="L968" s="9" t="str">
        <f ca="1">IFERROR(__xludf.UNSUPPORTED("iferror(
  SPARKLINE(
   K968,
   {""charttype"",""bar"";""max"",1;
    ""color1"",
      IF(K968&lt;0.5,""red"",IF(K968&lt;1,""orange"",""green""))
   }
  ),""""
 )"),"")</f>
        <v/>
      </c>
      <c r="M968" s="9"/>
      <c r="N968" s="9" t="str">
        <f ca="1">IF(C968="","",IF(O968&lt;&gt;"","Completed",I968-TODAY()))</f>
        <v/>
      </c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</row>
    <row r="969" spans="1:28" ht="15.75" customHeight="1">
      <c r="A969" s="6"/>
      <c r="B969" s="13"/>
      <c r="C969" s="9"/>
      <c r="D969" s="9"/>
      <c r="E969" s="9"/>
      <c r="F969" s="9"/>
      <c r="G969" s="9"/>
      <c r="J969" s="9"/>
      <c r="K969" s="14"/>
      <c r="L969" s="9" t="str">
        <f ca="1">IFERROR(__xludf.UNSUPPORTED("iferror(
  SPARKLINE(
   K969,
   {""charttype"",""bar"";""max"",1;
    ""color1"",
      IF(K969&lt;0.5,""red"",IF(K969&lt;1,""orange"",""green""))
   }
  ),""""
 )"),"")</f>
        <v/>
      </c>
      <c r="M969" s="9"/>
      <c r="N969" s="9" t="str">
        <f ca="1">IF(C969="","",IF(O969&lt;&gt;"","Completed",I969-TODAY()))</f>
        <v/>
      </c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</row>
    <row r="970" spans="1:28" ht="15.75" customHeight="1">
      <c r="A970" s="6"/>
      <c r="B970" s="13"/>
      <c r="C970" s="9"/>
      <c r="D970" s="9"/>
      <c r="E970" s="9"/>
      <c r="F970" s="9"/>
      <c r="G970" s="9"/>
      <c r="J970" s="9"/>
      <c r="K970" s="14"/>
      <c r="L970" s="9" t="str">
        <f ca="1">IFERROR(__xludf.UNSUPPORTED("iferror(
  SPARKLINE(
   K970,
   {""charttype"",""bar"";""max"",1;
    ""color1"",
      IF(K970&lt;0.5,""red"",IF(K970&lt;1,""orange"",""green""))
   }
  ),""""
 )"),"")</f>
        <v/>
      </c>
      <c r="M970" s="9"/>
      <c r="N970" s="9" t="str">
        <f ca="1">IF(C970="","",IF(O970&lt;&gt;"","Completed",I970-TODAY()))</f>
        <v/>
      </c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</row>
    <row r="971" spans="1:28" ht="15.75" customHeight="1">
      <c r="A971" s="6"/>
      <c r="B971" s="13"/>
      <c r="C971" s="9"/>
      <c r="D971" s="9"/>
      <c r="E971" s="9"/>
      <c r="F971" s="9"/>
      <c r="G971" s="9"/>
      <c r="J971" s="9"/>
      <c r="K971" s="14"/>
      <c r="L971" s="9" t="str">
        <f ca="1">IFERROR(__xludf.UNSUPPORTED("iferror(
  SPARKLINE(
   K971,
   {""charttype"",""bar"";""max"",1;
    ""color1"",
      IF(K971&lt;0.5,""red"",IF(K971&lt;1,""orange"",""green""))
   }
  ),""""
 )"),"")</f>
        <v/>
      </c>
      <c r="M971" s="9"/>
      <c r="N971" s="9" t="str">
        <f ca="1">IF(C971="","",IF(O971&lt;&gt;"","Completed",I971-TODAY()))</f>
        <v/>
      </c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</row>
    <row r="972" spans="1:28" ht="15.75" customHeight="1">
      <c r="A972" s="6"/>
      <c r="B972" s="13"/>
      <c r="C972" s="9"/>
      <c r="D972" s="9"/>
      <c r="E972" s="9"/>
      <c r="F972" s="9"/>
      <c r="G972" s="9"/>
      <c r="J972" s="9"/>
      <c r="K972" s="14"/>
      <c r="L972" s="9" t="str">
        <f ca="1">IFERROR(__xludf.UNSUPPORTED("iferror(
  SPARKLINE(
   K972,
   {""charttype"",""bar"";""max"",1;
    ""color1"",
      IF(K972&lt;0.5,""red"",IF(K972&lt;1,""orange"",""green""))
   }
  ),""""
 )"),"")</f>
        <v/>
      </c>
      <c r="M972" s="9"/>
      <c r="N972" s="9" t="str">
        <f ca="1">IF(C972="","",IF(O972&lt;&gt;"","Completed",I972-TODAY()))</f>
        <v/>
      </c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</row>
    <row r="973" spans="1:28" ht="15.75" customHeight="1">
      <c r="A973" s="6"/>
      <c r="B973" s="13"/>
      <c r="C973" s="9"/>
      <c r="D973" s="9"/>
      <c r="E973" s="9"/>
      <c r="F973" s="9"/>
      <c r="G973" s="9"/>
      <c r="J973" s="9"/>
      <c r="K973" s="14"/>
      <c r="L973" s="9" t="str">
        <f ca="1">IFERROR(__xludf.UNSUPPORTED("iferror(
  SPARKLINE(
   K973,
   {""charttype"",""bar"";""max"",1;
    ""color1"",
      IF(K973&lt;0.5,""red"",IF(K973&lt;1,""orange"",""green""))
   }
  ),""""
 )"),"")</f>
        <v/>
      </c>
      <c r="M973" s="9"/>
      <c r="N973" s="9" t="str">
        <f ca="1">IF(C973="","",IF(O973&lt;&gt;"","Completed",I973-TODAY()))</f>
        <v/>
      </c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</row>
    <row r="974" spans="1:28" ht="15.75" customHeight="1">
      <c r="A974" s="6"/>
      <c r="B974" s="13"/>
      <c r="C974" s="9"/>
      <c r="D974" s="9"/>
      <c r="E974" s="9"/>
      <c r="F974" s="9"/>
      <c r="G974" s="9"/>
      <c r="J974" s="9"/>
      <c r="K974" s="14"/>
      <c r="L974" s="9" t="str">
        <f ca="1">IFERROR(__xludf.UNSUPPORTED("iferror(
  SPARKLINE(
   K974,
   {""charttype"",""bar"";""max"",1;
    ""color1"",
      IF(K974&lt;0.5,""red"",IF(K974&lt;1,""orange"",""green""))
   }
  ),""""
 )"),"")</f>
        <v/>
      </c>
      <c r="M974" s="9"/>
      <c r="N974" s="9" t="str">
        <f ca="1">IF(C974="","",IF(O974&lt;&gt;"","Completed",I974-TODAY()))</f>
        <v/>
      </c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</row>
    <row r="975" spans="1:28" ht="15.75" customHeight="1">
      <c r="A975" s="6"/>
      <c r="B975" s="13"/>
      <c r="C975" s="9"/>
      <c r="D975" s="9"/>
      <c r="E975" s="9"/>
      <c r="F975" s="9"/>
      <c r="G975" s="9"/>
      <c r="J975" s="9"/>
      <c r="K975" s="14"/>
      <c r="L975" s="9" t="str">
        <f ca="1">IFERROR(__xludf.UNSUPPORTED("iferror(
  SPARKLINE(
   K975,
   {""charttype"",""bar"";""max"",1;
    ""color1"",
      IF(K975&lt;0.5,""red"",IF(K975&lt;1,""orange"",""green""))
   }
  ),""""
 )"),"")</f>
        <v/>
      </c>
      <c r="M975" s="9"/>
      <c r="N975" s="9" t="str">
        <f ca="1">IF(C975="","",IF(O975&lt;&gt;"","Completed",I975-TODAY()))</f>
        <v/>
      </c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</row>
    <row r="976" spans="1:28" ht="15.75" customHeight="1">
      <c r="A976" s="6"/>
      <c r="B976" s="13"/>
      <c r="C976" s="9"/>
      <c r="D976" s="9"/>
      <c r="E976" s="9"/>
      <c r="F976" s="9"/>
      <c r="G976" s="9"/>
      <c r="J976" s="9"/>
      <c r="K976" s="14"/>
      <c r="L976" s="9" t="str">
        <f ca="1">IFERROR(__xludf.UNSUPPORTED("iferror(
  SPARKLINE(
   K976,
   {""charttype"",""bar"";""max"",1;
    ""color1"",
      IF(K976&lt;0.5,""red"",IF(K976&lt;1,""orange"",""green""))
   }
  ),""""
 )"),"")</f>
        <v/>
      </c>
      <c r="M976" s="9"/>
      <c r="N976" s="9" t="str">
        <f ca="1">IF(C976="","",IF(O976&lt;&gt;"","Completed",I976-TODAY()))</f>
        <v/>
      </c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</row>
    <row r="977" spans="1:28" ht="15.75" customHeight="1">
      <c r="A977" s="6"/>
      <c r="B977" s="13"/>
      <c r="C977" s="9"/>
      <c r="D977" s="9"/>
      <c r="E977" s="9"/>
      <c r="F977" s="9"/>
      <c r="G977" s="9"/>
      <c r="J977" s="9"/>
      <c r="K977" s="14"/>
      <c r="L977" s="9" t="str">
        <f ca="1">IFERROR(__xludf.UNSUPPORTED("iferror(
  SPARKLINE(
   K977,
   {""charttype"",""bar"";""max"",1;
    ""color1"",
      IF(K977&lt;0.5,""red"",IF(K977&lt;1,""orange"",""green""))
   }
  ),""""
 )"),"")</f>
        <v/>
      </c>
      <c r="M977" s="9"/>
      <c r="N977" s="9" t="str">
        <f ca="1">IF(C977="","",IF(O977&lt;&gt;"","Completed",I977-TODAY()))</f>
        <v/>
      </c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</row>
    <row r="978" spans="1:28" ht="15.75" customHeight="1">
      <c r="A978" s="6"/>
      <c r="B978" s="13"/>
      <c r="C978" s="9"/>
      <c r="D978" s="9"/>
      <c r="E978" s="9"/>
      <c r="F978" s="9"/>
      <c r="G978" s="9"/>
      <c r="J978" s="9"/>
      <c r="K978" s="14"/>
      <c r="L978" s="9" t="str">
        <f ca="1">IFERROR(__xludf.UNSUPPORTED("iferror(
  SPARKLINE(
   K978,
   {""charttype"",""bar"";""max"",1;
    ""color1"",
      IF(K978&lt;0.5,""red"",IF(K978&lt;1,""orange"",""green""))
   }
  ),""""
 )"),"")</f>
        <v/>
      </c>
      <c r="M978" s="9"/>
      <c r="N978" s="9" t="str">
        <f ca="1">IF(C978="","",IF(O978&lt;&gt;"","Completed",I978-TODAY()))</f>
        <v/>
      </c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</row>
    <row r="979" spans="1:28" ht="15.75" customHeight="1">
      <c r="A979" s="6"/>
      <c r="B979" s="13"/>
      <c r="C979" s="9"/>
      <c r="D979" s="9"/>
      <c r="E979" s="9"/>
      <c r="F979" s="9"/>
      <c r="G979" s="9"/>
      <c r="J979" s="9"/>
      <c r="K979" s="14"/>
      <c r="L979" s="9" t="str">
        <f ca="1">IFERROR(__xludf.UNSUPPORTED("iferror(
  SPARKLINE(
   K979,
   {""charttype"",""bar"";""max"",1;
    ""color1"",
      IF(K979&lt;0.5,""red"",IF(K979&lt;1,""orange"",""green""))
   }
  ),""""
 )"),"")</f>
        <v/>
      </c>
      <c r="M979" s="9"/>
      <c r="N979" s="9" t="str">
        <f ca="1">IF(C979="","",IF(O979&lt;&gt;"","Completed",I979-TODAY()))</f>
        <v/>
      </c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</row>
    <row r="980" spans="1:28" ht="15.75" customHeight="1">
      <c r="A980" s="6"/>
      <c r="B980" s="13"/>
      <c r="C980" s="9"/>
      <c r="D980" s="9"/>
      <c r="E980" s="9"/>
      <c r="F980" s="9"/>
      <c r="G980" s="9"/>
      <c r="J980" s="9"/>
      <c r="K980" s="14"/>
      <c r="L980" s="9" t="str">
        <f ca="1">IFERROR(__xludf.UNSUPPORTED("iferror(
  SPARKLINE(
   K980,
   {""charttype"",""bar"";""max"",1;
    ""color1"",
      IF(K980&lt;0.5,""red"",IF(K980&lt;1,""orange"",""green""))
   }
  ),""""
 )"),"")</f>
        <v/>
      </c>
      <c r="M980" s="9"/>
      <c r="N980" s="9" t="str">
        <f ca="1">IF(C980="","",IF(O980&lt;&gt;"","Completed",I980-TODAY()))</f>
        <v/>
      </c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</row>
    <row r="981" spans="1:28" ht="15.75" customHeight="1">
      <c r="A981" s="6"/>
      <c r="B981" s="13"/>
      <c r="C981" s="9"/>
      <c r="D981" s="9"/>
      <c r="E981" s="9"/>
      <c r="F981" s="9"/>
      <c r="G981" s="9"/>
      <c r="J981" s="9"/>
      <c r="K981" s="14"/>
      <c r="L981" s="9" t="str">
        <f ca="1">IFERROR(__xludf.UNSUPPORTED("iferror(
  SPARKLINE(
   K981,
   {""charttype"",""bar"";""max"",1;
    ""color1"",
      IF(K981&lt;0.5,""red"",IF(K981&lt;1,""orange"",""green""))
   }
  ),""""
 )"),"")</f>
        <v/>
      </c>
      <c r="M981" s="9"/>
      <c r="N981" s="9" t="str">
        <f ca="1">IF(C981="","",IF(O981&lt;&gt;"","Completed",I981-TODAY()))</f>
        <v/>
      </c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</row>
    <row r="982" spans="1:28" ht="15.75" customHeight="1">
      <c r="A982" s="6"/>
      <c r="B982" s="13"/>
      <c r="C982" s="9"/>
      <c r="D982" s="9"/>
      <c r="E982" s="9"/>
      <c r="F982" s="9"/>
      <c r="G982" s="9"/>
      <c r="J982" s="9"/>
      <c r="K982" s="14"/>
      <c r="L982" s="9" t="str">
        <f ca="1">IFERROR(__xludf.UNSUPPORTED("iferror(
  SPARKLINE(
   K982,
   {""charttype"",""bar"";""max"",1;
    ""color1"",
      IF(K982&lt;0.5,""red"",IF(K982&lt;1,""orange"",""green""))
   }
  ),""""
 )"),"")</f>
        <v/>
      </c>
      <c r="M982" s="9"/>
      <c r="N982" s="9" t="str">
        <f ca="1">IF(C982="","",IF(O982&lt;&gt;"","Completed",I982-TODAY()))</f>
        <v/>
      </c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</row>
    <row r="983" spans="1:28" ht="15.75" customHeight="1">
      <c r="A983" s="6"/>
      <c r="B983" s="13"/>
      <c r="C983" s="9"/>
      <c r="D983" s="9"/>
      <c r="E983" s="9"/>
      <c r="F983" s="9"/>
      <c r="G983" s="9"/>
      <c r="J983" s="9"/>
      <c r="K983" s="14"/>
      <c r="L983" s="9" t="str">
        <f ca="1">IFERROR(__xludf.UNSUPPORTED("iferror(
  SPARKLINE(
   K983,
   {""charttype"",""bar"";""max"",1;
    ""color1"",
      IF(K983&lt;0.5,""red"",IF(K983&lt;1,""orange"",""green""))
   }
  ),""""
 )"),"")</f>
        <v/>
      </c>
      <c r="M983" s="9"/>
      <c r="N983" s="9" t="str">
        <f ca="1">IF(C983="","",IF(O983&lt;&gt;"","Completed",I983-TODAY()))</f>
        <v/>
      </c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</row>
    <row r="984" spans="1:28" ht="15.75" customHeight="1">
      <c r="A984" s="6"/>
      <c r="B984" s="13"/>
      <c r="C984" s="9"/>
      <c r="D984" s="9"/>
      <c r="E984" s="9"/>
      <c r="F984" s="9"/>
      <c r="G984" s="9"/>
      <c r="J984" s="9"/>
      <c r="K984" s="14"/>
      <c r="L984" s="9" t="str">
        <f ca="1">IFERROR(__xludf.UNSUPPORTED("iferror(
  SPARKLINE(
   K984,
   {""charttype"",""bar"";""max"",1;
    ""color1"",
      IF(K984&lt;0.5,""red"",IF(K984&lt;1,""orange"",""green""))
   }
  ),""""
 )"),"")</f>
        <v/>
      </c>
      <c r="M984" s="9"/>
      <c r="N984" s="9" t="str">
        <f ca="1">IF(C984="","",IF(O984&lt;&gt;"","Completed",I984-TODAY()))</f>
        <v/>
      </c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</row>
    <row r="985" spans="1:28" ht="15.75" customHeight="1">
      <c r="A985" s="6"/>
      <c r="B985" s="13"/>
      <c r="C985" s="9"/>
      <c r="D985" s="9"/>
      <c r="E985" s="9"/>
      <c r="F985" s="9"/>
      <c r="G985" s="9"/>
      <c r="J985" s="9"/>
      <c r="K985" s="14"/>
      <c r="L985" s="9" t="str">
        <f ca="1">IFERROR(__xludf.UNSUPPORTED("iferror(
  SPARKLINE(
   K985,
   {""charttype"",""bar"";""max"",1;
    ""color1"",
      IF(K985&lt;0.5,""red"",IF(K985&lt;1,""orange"",""green""))
   }
  ),""""
 )"),"")</f>
        <v/>
      </c>
      <c r="M985" s="9"/>
      <c r="N985" s="9" t="str">
        <f ca="1">IF(C985="","",IF(O985&lt;&gt;"","Completed",I985-TODAY()))</f>
        <v/>
      </c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</row>
    <row r="986" spans="1:28" ht="15.75" customHeight="1">
      <c r="A986" s="6"/>
      <c r="B986" s="13"/>
      <c r="C986" s="9"/>
      <c r="D986" s="9"/>
      <c r="E986" s="9"/>
      <c r="F986" s="9"/>
      <c r="G986" s="9"/>
      <c r="J986" s="9"/>
      <c r="K986" s="14"/>
      <c r="L986" s="9" t="str">
        <f ca="1">IFERROR(__xludf.UNSUPPORTED("iferror(
  SPARKLINE(
   K986,
   {""charttype"",""bar"";""max"",1;
    ""color1"",
      IF(K986&lt;0.5,""red"",IF(K986&lt;1,""orange"",""green""))
   }
  ),""""
 )"),"")</f>
        <v/>
      </c>
      <c r="M986" s="9"/>
      <c r="N986" s="9" t="str">
        <f ca="1">IF(C986="","",IF(O986&lt;&gt;"","Completed",I986-TODAY()))</f>
        <v/>
      </c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</row>
    <row r="987" spans="1:28" ht="15.75" customHeight="1">
      <c r="A987" s="6"/>
      <c r="B987" s="13"/>
      <c r="C987" s="9"/>
      <c r="D987" s="9"/>
      <c r="E987" s="9"/>
      <c r="F987" s="9"/>
      <c r="G987" s="9"/>
      <c r="J987" s="9"/>
      <c r="K987" s="14"/>
      <c r="L987" s="9" t="str">
        <f ca="1">IFERROR(__xludf.UNSUPPORTED("iferror(
  SPARKLINE(
   K987,
   {""charttype"",""bar"";""max"",1;
    ""color1"",
      IF(K987&lt;0.5,""red"",IF(K987&lt;1,""orange"",""green""))
   }
  ),""""
 )"),"")</f>
        <v/>
      </c>
      <c r="M987" s="9"/>
      <c r="N987" s="9" t="str">
        <f ca="1">IF(C987="","",IF(O987&lt;&gt;"","Completed",I987-TODAY()))</f>
        <v/>
      </c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</row>
    <row r="988" spans="1:28" ht="15.75" customHeight="1">
      <c r="A988" s="6"/>
      <c r="B988" s="13"/>
      <c r="C988" s="9"/>
      <c r="D988" s="9"/>
      <c r="E988" s="9"/>
      <c r="F988" s="9"/>
      <c r="G988" s="9"/>
      <c r="J988" s="9"/>
      <c r="K988" s="14"/>
      <c r="L988" s="9" t="str">
        <f ca="1">IFERROR(__xludf.UNSUPPORTED("iferror(
  SPARKLINE(
   K988,
   {""charttype"",""bar"";""max"",1;
    ""color1"",
      IF(K988&lt;0.5,""red"",IF(K988&lt;1,""orange"",""green""))
   }
  ),""""
 )"),"")</f>
        <v/>
      </c>
      <c r="M988" s="9"/>
      <c r="N988" s="9" t="str">
        <f ca="1">IF(C988="","",IF(O988&lt;&gt;"","Completed",I988-TODAY()))</f>
        <v/>
      </c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</row>
    <row r="989" spans="1:28" ht="15.75" customHeight="1">
      <c r="A989" s="6"/>
      <c r="B989" s="13"/>
      <c r="C989" s="9"/>
      <c r="D989" s="9"/>
      <c r="E989" s="9"/>
      <c r="F989" s="9"/>
      <c r="G989" s="9"/>
      <c r="J989" s="9"/>
      <c r="K989" s="14"/>
      <c r="L989" s="9" t="str">
        <f ca="1">IFERROR(__xludf.UNSUPPORTED("iferror(
  SPARKLINE(
   K989,
   {""charttype"",""bar"";""max"",1;
    ""color1"",
      IF(K989&lt;0.5,""red"",IF(K989&lt;1,""orange"",""green""))
   }
  ),""""
 )"),"")</f>
        <v/>
      </c>
      <c r="M989" s="9"/>
      <c r="N989" s="9" t="str">
        <f ca="1">IF(C989="","",IF(O989&lt;&gt;"","Completed",I989-TODAY()))</f>
        <v/>
      </c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</row>
    <row r="990" spans="1:28" ht="15.75" customHeight="1">
      <c r="A990" s="6"/>
      <c r="B990" s="13"/>
      <c r="C990" s="9"/>
      <c r="D990" s="9"/>
      <c r="E990" s="9"/>
      <c r="F990" s="9"/>
      <c r="G990" s="9"/>
      <c r="J990" s="9"/>
      <c r="K990" s="14"/>
      <c r="L990" s="9" t="str">
        <f ca="1">IFERROR(__xludf.UNSUPPORTED("iferror(
  SPARKLINE(
   K990,
   {""charttype"",""bar"";""max"",1;
    ""color1"",
      IF(K990&lt;0.5,""red"",IF(K990&lt;1,""orange"",""green""))
   }
  ),""""
 )"),"")</f>
        <v/>
      </c>
      <c r="M990" s="9"/>
      <c r="N990" s="9" t="str">
        <f ca="1">IF(C990="","",IF(O990&lt;&gt;"","Completed",I990-TODAY()))</f>
        <v/>
      </c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</row>
    <row r="991" spans="1:28" ht="15.75" customHeight="1">
      <c r="A991" s="6"/>
      <c r="B991" s="13"/>
      <c r="C991" s="9"/>
      <c r="D991" s="9"/>
      <c r="E991" s="9"/>
      <c r="F991" s="9"/>
      <c r="G991" s="9"/>
      <c r="J991" s="9"/>
      <c r="K991" s="14"/>
      <c r="L991" s="9" t="str">
        <f ca="1">IFERROR(__xludf.UNSUPPORTED("iferror(
  SPARKLINE(
   K991,
   {""charttype"",""bar"";""max"",1;
    ""color1"",
      IF(K991&lt;0.5,""red"",IF(K991&lt;1,""orange"",""green""))
   }
  ),""""
 )"),"")</f>
        <v/>
      </c>
      <c r="M991" s="9"/>
      <c r="N991" s="9" t="str">
        <f ca="1">IF(C991="","",IF(O991&lt;&gt;"","Completed",I991-TODAY()))</f>
        <v/>
      </c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</row>
    <row r="992" spans="1:28" ht="15.75" customHeight="1">
      <c r="A992" s="6"/>
      <c r="B992" s="13"/>
      <c r="C992" s="9"/>
      <c r="D992" s="9"/>
      <c r="E992" s="9"/>
      <c r="F992" s="9"/>
      <c r="G992" s="9"/>
      <c r="J992" s="9"/>
      <c r="K992" s="14"/>
      <c r="L992" s="9" t="str">
        <f ca="1">IFERROR(__xludf.UNSUPPORTED("iferror(
  SPARKLINE(
   K992,
   {""charttype"",""bar"";""max"",1;
    ""color1"",
      IF(K992&lt;0.5,""red"",IF(K992&lt;1,""orange"",""green""))
   }
  ),""""
 )"),"")</f>
        <v/>
      </c>
      <c r="M992" s="9"/>
      <c r="N992" s="9" t="str">
        <f ca="1">IF(C992="","",IF(O992&lt;&gt;"","Completed",I992-TODAY()))</f>
        <v/>
      </c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</row>
    <row r="993" spans="1:28" ht="15.75" customHeight="1">
      <c r="A993" s="6"/>
      <c r="B993" s="13"/>
      <c r="C993" s="9"/>
      <c r="D993" s="9"/>
      <c r="E993" s="9"/>
      <c r="F993" s="9"/>
      <c r="G993" s="9"/>
      <c r="J993" s="9"/>
      <c r="K993" s="14"/>
      <c r="L993" s="9" t="str">
        <f ca="1">IFERROR(__xludf.UNSUPPORTED("iferror(
  SPARKLINE(
   K993,
   {""charttype"",""bar"";""max"",1;
    ""color1"",
      IF(K993&lt;0.5,""red"",IF(K993&lt;1,""orange"",""green""))
   }
  ),""""
 )"),"")</f>
        <v/>
      </c>
      <c r="M993" s="9"/>
      <c r="N993" s="9" t="str">
        <f ca="1">IF(C993="","",IF(O993&lt;&gt;"","Completed",I993-TODAY()))</f>
        <v/>
      </c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</row>
    <row r="994" spans="1:28" ht="15.75" customHeight="1">
      <c r="A994" s="6"/>
      <c r="B994" s="13"/>
      <c r="C994" s="9"/>
      <c r="D994" s="9"/>
      <c r="E994" s="9"/>
      <c r="F994" s="9"/>
      <c r="G994" s="9"/>
      <c r="J994" s="9"/>
      <c r="K994" s="14"/>
      <c r="L994" s="9" t="str">
        <f ca="1">IFERROR(__xludf.UNSUPPORTED("iferror(
  SPARKLINE(
   K994,
   {""charttype"",""bar"";""max"",1;
    ""color1"",
      IF(K994&lt;0.5,""red"",IF(K994&lt;1,""orange"",""green""))
   }
  ),""""
 )"),"")</f>
        <v/>
      </c>
      <c r="M994" s="9"/>
      <c r="N994" s="9" t="str">
        <f ca="1">IF(C994="","",IF(O994&lt;&gt;"","Completed",I994-TODAY()))</f>
        <v/>
      </c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</row>
    <row r="995" spans="1:28" ht="15.75" customHeight="1">
      <c r="A995" s="6"/>
      <c r="B995" s="13"/>
      <c r="C995" s="9"/>
      <c r="D995" s="9"/>
      <c r="E995" s="9"/>
      <c r="F995" s="9"/>
      <c r="G995" s="9"/>
      <c r="J995" s="9"/>
      <c r="K995" s="14"/>
      <c r="L995" s="9" t="str">
        <f ca="1">IFERROR(__xludf.UNSUPPORTED("iferror(
  SPARKLINE(
   K995,
   {""charttype"",""bar"";""max"",1;
    ""color1"",
      IF(K995&lt;0.5,""red"",IF(K995&lt;1,""orange"",""green""))
   }
  ),""""
 )"),"")</f>
        <v/>
      </c>
      <c r="M995" s="9"/>
      <c r="N995" s="9" t="str">
        <f ca="1">IF(C995="","",IF(O995&lt;&gt;"","Completed",I995-TODAY()))</f>
        <v/>
      </c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</row>
    <row r="996" spans="1:28" ht="15.75" customHeight="1">
      <c r="A996" s="6"/>
      <c r="B996" s="13"/>
      <c r="C996" s="9"/>
      <c r="D996" s="9"/>
      <c r="E996" s="9"/>
      <c r="F996" s="9"/>
      <c r="G996" s="9"/>
      <c r="J996" s="9"/>
      <c r="K996" s="14"/>
      <c r="L996" s="9" t="str">
        <f ca="1">IFERROR(__xludf.UNSUPPORTED("iferror(
  SPARKLINE(
   K996,
   {""charttype"",""bar"";""max"",1;
    ""color1"",
      IF(K996&lt;0.5,""red"",IF(K996&lt;1,""orange"",""green""))
   }
  ),""""
 )"),"")</f>
        <v/>
      </c>
      <c r="M996" s="9"/>
      <c r="N996" s="9" t="str">
        <f ca="1">IF(C996="","",IF(O996&lt;&gt;"","Completed",I996-TODAY()))</f>
        <v/>
      </c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  <c r="AA996" s="12"/>
      <c r="AB996" s="12"/>
    </row>
    <row r="997" spans="1:28" ht="15.75" customHeight="1">
      <c r="A997" s="6"/>
      <c r="B997" s="13"/>
      <c r="C997" s="9"/>
      <c r="D997" s="9"/>
      <c r="E997" s="9"/>
      <c r="F997" s="9"/>
      <c r="G997" s="9"/>
      <c r="J997" s="9"/>
      <c r="K997" s="14"/>
      <c r="L997" s="9" t="str">
        <f ca="1">IFERROR(__xludf.UNSUPPORTED("iferror(
  SPARKLINE(
   K997,
   {""charttype"",""bar"";""max"",1;
    ""color1"",
      IF(K997&lt;0.5,""red"",IF(K997&lt;1,""orange"",""green""))
   }
  ),""""
 )"),"")</f>
        <v/>
      </c>
      <c r="M997" s="9"/>
      <c r="N997" s="9" t="str">
        <f ca="1">IF(C997="","",IF(O997&lt;&gt;"","Completed",I997-TODAY()))</f>
        <v/>
      </c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</row>
    <row r="998" spans="1:28" ht="15.75" customHeight="1">
      <c r="A998" s="6"/>
      <c r="B998" s="13"/>
      <c r="C998" s="9"/>
      <c r="D998" s="9"/>
      <c r="E998" s="9"/>
      <c r="F998" s="9"/>
      <c r="G998" s="9"/>
      <c r="J998" s="9"/>
      <c r="K998" s="14"/>
      <c r="L998" s="9" t="str">
        <f ca="1">IFERROR(__xludf.UNSUPPORTED("iferror(
  SPARKLINE(
   K998,
   {""charttype"",""bar"";""max"",1;
    ""color1"",
      IF(K998&lt;0.5,""red"",IF(K998&lt;1,""orange"",""green""))
   }
  ),""""
 )"),"")</f>
        <v/>
      </c>
      <c r="M998" s="9"/>
      <c r="N998" s="9" t="str">
        <f ca="1">IF(C998="","",IF(O998&lt;&gt;"","Completed",I998-TODAY()))</f>
        <v/>
      </c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</row>
    <row r="999" spans="1:28" ht="15.75" customHeight="1">
      <c r="A999" s="6"/>
      <c r="B999" s="13"/>
      <c r="C999" s="9"/>
      <c r="D999" s="9"/>
      <c r="E999" s="9"/>
      <c r="F999" s="9"/>
      <c r="G999" s="9"/>
      <c r="J999" s="9"/>
      <c r="K999" s="14"/>
      <c r="L999" s="9" t="str">
        <f ca="1">IFERROR(__xludf.UNSUPPORTED("iferror(
  SPARKLINE(
   K999,
   {""charttype"",""bar"";""max"",1;
    ""color1"",
      IF(K999&lt;0.5,""red"",IF(K999&lt;1,""orange"",""green""))
   }
  ),""""
 )"),"")</f>
        <v/>
      </c>
      <c r="M999" s="9"/>
      <c r="N999" s="9" t="str">
        <f ca="1">IF(C999="","",IF(O999&lt;&gt;"","Completed",I999-TODAY()))</f>
        <v/>
      </c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</row>
    <row r="1000" spans="1:28" ht="15.75" customHeight="1">
      <c r="A1000" s="6"/>
      <c r="B1000" s="13"/>
      <c r="C1000" s="9"/>
      <c r="D1000" s="9"/>
      <c r="E1000" s="9"/>
      <c r="F1000" s="9"/>
      <c r="G1000" s="9"/>
      <c r="J1000" s="9"/>
      <c r="K1000" s="14"/>
      <c r="L1000" s="9" t="str">
        <f ca="1">IFERROR(__xludf.UNSUPPORTED("iferror(
  SPARKLINE(
   K1000,
   {""charttype"",""bar"";""max"",1;
    ""color1"",
      IF(K1000&lt;0.5,""red"",IF(K1000&lt;1,""orange"",""green""))
   }
  ),""""
 )"),"")</f>
        <v/>
      </c>
      <c r="M1000" s="9"/>
      <c r="N1000" s="9" t="str">
        <f ca="1">IF(C1000="","",IF(O1000&lt;&gt;"","Completed",I1000-TODAY()))</f>
        <v/>
      </c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</row>
  </sheetData>
  <conditionalFormatting sqref="J2:J1000">
    <cfRule type="cellIs" dxfId="3" priority="1" operator="equal">
      <formula>"Completed"</formula>
    </cfRule>
  </conditionalFormatting>
  <conditionalFormatting sqref="J2:J1000">
    <cfRule type="cellIs" dxfId="2" priority="2" operator="equal">
      <formula>"In Progress"</formula>
    </cfRule>
  </conditionalFormatting>
  <conditionalFormatting sqref="J2:J1000">
    <cfRule type="cellIs" dxfId="1" priority="3" operator="equal">
      <formula>"Not Started"</formula>
    </cfRule>
  </conditionalFormatting>
  <conditionalFormatting sqref="J2:J1000">
    <cfRule type="cellIs" dxfId="0" priority="4" operator="equal">
      <formula>"Stalled"</formula>
    </cfRule>
  </conditionalFormatting>
  <dataValidations count="1">
    <dataValidation type="decimal" operator="greaterThanOrEqual" allowBlank="1" showDropDown="1" showErrorMessage="1" sqref="K2:K1000" xr:uid="{00000000-0002-0000-0000-000004000000}">
      <formula1>0</formula1>
    </dataValidation>
  </dataValidations>
  <pageMargins left="0.7" right="0.7" top="0.75" bottom="0.75" header="0" footer="0"/>
  <pageSetup orientation="landscape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000-000000000000}">
          <x14:formula1>
            <xm:f>Dropdowns!$A$2:$A$1000</xm:f>
          </x14:formula1>
          <xm:sqref>D2:D1000</xm:sqref>
        </x14:dataValidation>
        <x14:dataValidation type="list" allowBlank="1" showErrorMessage="1" xr:uid="{00000000-0002-0000-0000-000001000000}">
          <x14:formula1>
            <xm:f>Dropdowns!$B$2:$B$8</xm:f>
          </x14:formula1>
          <xm:sqref>E2:E1000</xm:sqref>
        </x14:dataValidation>
        <x14:dataValidation type="list" allowBlank="1" showErrorMessage="1" xr:uid="{00000000-0002-0000-0000-000002000000}">
          <x14:formula1>
            <xm:f>Dropdowns!$C$2:$C$11</xm:f>
          </x14:formula1>
          <xm:sqref>F2:F1000</xm:sqref>
        </x14:dataValidation>
        <x14:dataValidation type="list" allowBlank="1" showErrorMessage="1" xr:uid="{00000000-0002-0000-0000-000003000000}">
          <x14:formula1>
            <xm:f>Dropdowns!$D$2:$D$11</xm:f>
          </x14:formula1>
          <xm:sqref>J2:J1000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E1000"/>
  <sheetViews>
    <sheetView workbookViewId="0">
      <selection activeCell="I22" sqref="I22"/>
    </sheetView>
  </sheetViews>
  <sheetFormatPr defaultColWidth="14.42578125" defaultRowHeight="15" customHeight="1"/>
  <cols>
    <col min="5" max="5" width="14.42578125" style="16"/>
  </cols>
  <sheetData>
    <row r="1" spans="1:4">
      <c r="A1" s="15" t="s">
        <v>2</v>
      </c>
      <c r="B1" s="15" t="s">
        <v>3</v>
      </c>
      <c r="C1" s="15" t="s">
        <v>4</v>
      </c>
      <c r="D1" s="15" t="s">
        <v>8</v>
      </c>
    </row>
    <row r="2" spans="1:4">
      <c r="A2" s="17" t="s">
        <v>15</v>
      </c>
      <c r="B2" s="17" t="s">
        <v>27</v>
      </c>
      <c r="C2" s="17" t="s">
        <v>35</v>
      </c>
      <c r="D2" s="17" t="s">
        <v>34</v>
      </c>
    </row>
    <row r="3" spans="1:4">
      <c r="A3" s="17" t="s">
        <v>26</v>
      </c>
      <c r="B3" s="17" t="s">
        <v>22</v>
      </c>
      <c r="C3" s="17" t="s">
        <v>23</v>
      </c>
      <c r="D3" s="17" t="s">
        <v>19</v>
      </c>
    </row>
    <row r="4" spans="1:4">
      <c r="B4" s="17" t="s">
        <v>16</v>
      </c>
      <c r="C4" s="17" t="s">
        <v>28</v>
      </c>
      <c r="D4" s="17" t="s">
        <v>36</v>
      </c>
    </row>
    <row r="5" spans="1:4">
      <c r="B5" s="17" t="s">
        <v>37</v>
      </c>
      <c r="C5" s="17" t="s">
        <v>38</v>
      </c>
      <c r="D5" s="17" t="s">
        <v>30</v>
      </c>
    </row>
    <row r="6" spans="1:4">
      <c r="C6" s="17" t="s">
        <v>17</v>
      </c>
    </row>
    <row r="7" spans="1:4"/>
    <row r="8" spans="1:4"/>
    <row r="9" spans="1:4"/>
    <row r="10" spans="1:4"/>
    <row r="11" spans="1:4"/>
    <row r="12" spans="1:4"/>
    <row r="13" spans="1:4"/>
    <row r="14" spans="1:4"/>
    <row r="15" spans="1:4"/>
    <row r="16" spans="1:4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2"/>
  <sheetViews>
    <sheetView tabSelected="1" workbookViewId="0">
      <selection activeCell="A2" sqref="A2"/>
    </sheetView>
  </sheetViews>
  <sheetFormatPr defaultColWidth="14.42578125" defaultRowHeight="15" customHeight="1"/>
  <cols>
    <col min="1" max="1" width="245" customWidth="1"/>
  </cols>
  <sheetData>
    <row r="1" spans="1:1" ht="64.5">
      <c r="A1" s="18" t="s">
        <v>39</v>
      </c>
    </row>
    <row r="2" spans="1:1" ht="61.5">
      <c r="A2" s="19" t="s">
        <v>40</v>
      </c>
    </row>
  </sheetData>
  <hyperlinks>
    <hyperlink ref="A2" r:id="rId1" xr:uid="{00000000-0004-0000-0200-000000000000}"/>
  </hyperlinks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2026-01-28T23:23:30Z</dcterms:created>
  <dcterms:modified xsi:type="dcterms:W3CDTF">2026-01-28T23:23:30Z</dcterms:modified>
  <cp:category/>
  <cp:contentStatus/>
</cp:coreProperties>
</file>